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曲剧综合成绩" sheetId="1" r:id="rId1"/>
  </sheets>
  <calcPr calcId="124519"/>
</workbook>
</file>

<file path=xl/calcChain.xml><?xml version="1.0" encoding="utf-8"?>
<calcChain xmlns="http://schemas.openxmlformats.org/spreadsheetml/2006/main">
  <c r="I6" i="1"/>
  <c r="K6" s="1"/>
  <c r="I5"/>
  <c r="K5" s="1"/>
  <c r="K4"/>
  <c r="I4"/>
  <c r="I3"/>
  <c r="K3" s="1"/>
</calcChain>
</file>

<file path=xl/sharedStrings.xml><?xml version="1.0" encoding="utf-8"?>
<sst xmlns="http://schemas.openxmlformats.org/spreadsheetml/2006/main" count="29" uniqueCount="24">
  <si>
    <t>序号</t>
  </si>
  <si>
    <t>岗位
代码</t>
    <phoneticPr fontId="3" type="noConversion"/>
  </si>
  <si>
    <t>招聘
数量</t>
    <phoneticPr fontId="3" type="noConversion"/>
  </si>
  <si>
    <t>姓名</t>
  </si>
  <si>
    <t>性别</t>
    <phoneticPr fontId="3" type="noConversion"/>
  </si>
  <si>
    <t>准考证号</t>
  </si>
  <si>
    <t>戏曲基础知识
和专业知识</t>
    <phoneticPr fontId="3" type="noConversion"/>
  </si>
  <si>
    <t>政策
加分</t>
    <phoneticPr fontId="3" type="noConversion"/>
  </si>
  <si>
    <t>笔试
最终成绩
（占40%）</t>
    <phoneticPr fontId="3" type="noConversion"/>
  </si>
  <si>
    <t>面试成绩
（占60%）</t>
    <phoneticPr fontId="2" type="noConversion"/>
  </si>
  <si>
    <t>综合成绩</t>
    <phoneticPr fontId="2" type="noConversion"/>
  </si>
  <si>
    <t>综合成绩
岗位名次</t>
    <phoneticPr fontId="3" type="noConversion"/>
  </si>
  <si>
    <t>Q01</t>
  </si>
  <si>
    <t>李恩光</t>
  </si>
  <si>
    <t>男</t>
    <phoneticPr fontId="3" type="noConversion"/>
  </si>
  <si>
    <t>2025051110004</t>
  </si>
  <si>
    <t>白粽义</t>
  </si>
  <si>
    <t>2025051110005</t>
  </si>
  <si>
    <t>Q02</t>
  </si>
  <si>
    <t>史峰</t>
  </si>
  <si>
    <t>2025051110008</t>
  </si>
  <si>
    <t>李洪双</t>
  </si>
  <si>
    <t>2025051110011</t>
  </si>
  <si>
    <t>枣阳市襄阳曲剧传承中心2025年公开招聘事业单位工作人员面试成绩和综合成绩汇总表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</si>
</sst>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0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6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0" xfId="1" applyFont="1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176" fontId="5" fillId="0" borderId="2" xfId="1" applyNumberFormat="1" applyFont="1" applyBorder="1" applyAlignment="1">
      <alignment vertical="center"/>
    </xf>
    <xf numFmtId="0" fontId="4" fillId="0" borderId="0" xfId="1" applyFont="1" applyAlignment="1">
      <alignment horizontal="center"/>
    </xf>
    <xf numFmtId="176" fontId="4" fillId="0" borderId="0" xfId="1" applyNumberFormat="1" applyFont="1"/>
    <xf numFmtId="0" fontId="9" fillId="0" borderId="1" xfId="1" applyFont="1" applyBorder="1" applyAlignment="1">
      <alignment horizontal="center" vertical="center"/>
    </xf>
  </cellXfs>
  <cellStyles count="22">
    <cellStyle name="常规" xfId="0" builtinId="0"/>
    <cellStyle name="常规 10" xfId="1"/>
    <cellStyle name="常规 11" xfId="2"/>
    <cellStyle name="常规 12" xfId="3"/>
    <cellStyle name="常规 12 2" xfId="4"/>
    <cellStyle name="常规 13" xfId="5"/>
    <cellStyle name="常规 14" xfId="6"/>
    <cellStyle name="常规 2" xfId="7"/>
    <cellStyle name="常规 2 2" xfId="8"/>
    <cellStyle name="常规 3" xfId="9"/>
    <cellStyle name="常规 3 2" xfId="10"/>
    <cellStyle name="常规 3 3" xfId="11"/>
    <cellStyle name="常规 3 3 2" xfId="12"/>
    <cellStyle name="常规 4" xfId="13"/>
    <cellStyle name="常规 4 2" xfId="14"/>
    <cellStyle name="常规 5" xfId="15"/>
    <cellStyle name="常规 6" xfId="16"/>
    <cellStyle name="常规 7" xfId="17"/>
    <cellStyle name="常规 7 2" xfId="18"/>
    <cellStyle name="常规 7 3" xfId="19"/>
    <cellStyle name="常规 8" xfId="20"/>
    <cellStyle name="常规 9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"/>
  <sheetViews>
    <sheetView tabSelected="1" workbookViewId="0">
      <selection sqref="A1:L1"/>
    </sheetView>
  </sheetViews>
  <sheetFormatPr defaultRowHeight="12"/>
  <cols>
    <col min="1" max="3" width="6.5" style="7" customWidth="1"/>
    <col min="4" max="4" width="9.5" style="7" customWidth="1"/>
    <col min="5" max="5" width="6.5" style="7" customWidth="1"/>
    <col min="6" max="6" width="15" style="7" bestFit="1" customWidth="1"/>
    <col min="7" max="7" width="13" style="8" bestFit="1" customWidth="1"/>
    <col min="8" max="8" width="7.875" style="8" customWidth="1"/>
    <col min="9" max="10" width="10.125" style="8" bestFit="1" customWidth="1"/>
    <col min="11" max="11" width="9" style="8" bestFit="1" customWidth="1"/>
    <col min="12" max="12" width="9" style="1" bestFit="1" customWidth="1"/>
    <col min="13" max="16384" width="9" style="1"/>
  </cols>
  <sheetData>
    <row r="1" spans="1:12" ht="54" customHeight="1">
      <c r="A1" s="9" t="s">
        <v>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5" customFormat="1" ht="48.75" customHeight="1">
      <c r="A2" s="2" t="s">
        <v>0</v>
      </c>
      <c r="B2" s="3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3" t="s">
        <v>11</v>
      </c>
    </row>
    <row r="3" spans="1:12" s="5" customFormat="1" ht="48.75" customHeight="1">
      <c r="A3" s="2">
        <v>1</v>
      </c>
      <c r="B3" s="2" t="s">
        <v>12</v>
      </c>
      <c r="C3" s="2">
        <v>1</v>
      </c>
      <c r="D3" s="2" t="s">
        <v>13</v>
      </c>
      <c r="E3" s="2" t="s">
        <v>14</v>
      </c>
      <c r="F3" s="2" t="s">
        <v>15</v>
      </c>
      <c r="G3" s="6">
        <v>42</v>
      </c>
      <c r="H3" s="6"/>
      <c r="I3" s="6">
        <f>G3+H3</f>
        <v>42</v>
      </c>
      <c r="J3" s="6">
        <v>85</v>
      </c>
      <c r="K3" s="6">
        <f>I3*0.4+J3*0.6</f>
        <v>67.8</v>
      </c>
      <c r="L3" s="2">
        <v>1</v>
      </c>
    </row>
    <row r="4" spans="1:12" s="5" customFormat="1" ht="48.75" customHeight="1">
      <c r="A4" s="2">
        <v>2</v>
      </c>
      <c r="B4" s="2" t="s">
        <v>12</v>
      </c>
      <c r="C4" s="2">
        <v>1</v>
      </c>
      <c r="D4" s="2" t="s">
        <v>16</v>
      </c>
      <c r="E4" s="2" t="s">
        <v>14</v>
      </c>
      <c r="F4" s="2" t="s">
        <v>17</v>
      </c>
      <c r="G4" s="6">
        <v>50</v>
      </c>
      <c r="H4" s="6"/>
      <c r="I4" s="6">
        <f>G4+H4</f>
        <v>50</v>
      </c>
      <c r="J4" s="6">
        <v>76.599999999999994</v>
      </c>
      <c r="K4" s="6">
        <f>I4*0.4+J4*0.6</f>
        <v>65.959999999999994</v>
      </c>
      <c r="L4" s="2">
        <v>2</v>
      </c>
    </row>
    <row r="5" spans="1:12" s="5" customFormat="1" ht="48.75" customHeight="1">
      <c r="A5" s="2">
        <v>3</v>
      </c>
      <c r="B5" s="2" t="s">
        <v>18</v>
      </c>
      <c r="C5" s="2">
        <v>1</v>
      </c>
      <c r="D5" s="2" t="s">
        <v>19</v>
      </c>
      <c r="E5" s="2" t="s">
        <v>14</v>
      </c>
      <c r="F5" s="2" t="s">
        <v>20</v>
      </c>
      <c r="G5" s="6">
        <v>40.799999999999997</v>
      </c>
      <c r="H5" s="6"/>
      <c r="I5" s="6">
        <f t="shared" ref="I5" si="0">G5+H5</f>
        <v>40.799999999999997</v>
      </c>
      <c r="J5" s="6">
        <v>81.599999999999994</v>
      </c>
      <c r="K5" s="6">
        <f t="shared" ref="K5" si="1">I5*0.4+J5*0.6</f>
        <v>65.28</v>
      </c>
      <c r="L5" s="2">
        <v>1</v>
      </c>
    </row>
    <row r="6" spans="1:12" s="5" customFormat="1" ht="48.75" customHeight="1">
      <c r="A6" s="2">
        <v>4</v>
      </c>
      <c r="B6" s="2" t="s">
        <v>18</v>
      </c>
      <c r="C6" s="2">
        <v>1</v>
      </c>
      <c r="D6" s="2" t="s">
        <v>21</v>
      </c>
      <c r="E6" s="2" t="s">
        <v>14</v>
      </c>
      <c r="F6" s="2" t="s">
        <v>22</v>
      </c>
      <c r="G6" s="6">
        <v>50.6</v>
      </c>
      <c r="H6" s="6"/>
      <c r="I6" s="6">
        <f>G6+H6</f>
        <v>50.6</v>
      </c>
      <c r="J6" s="6">
        <v>68.2</v>
      </c>
      <c r="K6" s="6">
        <f>I6*0.4+J6*0.6</f>
        <v>61.160000000000004</v>
      </c>
      <c r="L6" s="2">
        <v>2</v>
      </c>
    </row>
  </sheetData>
  <mergeCells count="1">
    <mergeCell ref="A1:L1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曲剧综合成绩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2025-07-15T03:48:42Z</cp:lastPrinted>
  <dcterms:created xsi:type="dcterms:W3CDTF">2025-07-15T03:35:34Z</dcterms:created>
  <dcterms:modified xsi:type="dcterms:W3CDTF">2025-07-15T03:49:03Z</dcterms:modified>
</cp:coreProperties>
</file>