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</sheets>
  <definedNames>
    <definedName name="_xlnm._FilterDatabase" localSheetId="0" hidden="1">sheet1!$A$3:$L$23</definedName>
    <definedName name="_xlnm.Print_Titles" localSheetId="0">sheet1!$1:$2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I8"/>
  <c r="K8" s="1"/>
  <c r="I7"/>
  <c r="K7" s="1"/>
  <c r="I6"/>
  <c r="K6" s="1"/>
  <c r="I5"/>
  <c r="K5" s="1"/>
  <c r="I4"/>
  <c r="K4" s="1"/>
  <c r="I3"/>
  <c r="K3" s="1"/>
</calcChain>
</file>

<file path=xl/sharedStrings.xml><?xml version="1.0" encoding="utf-8"?>
<sst xmlns="http://schemas.openxmlformats.org/spreadsheetml/2006/main" count="97" uniqueCount="60">
  <si>
    <t>序号</t>
  </si>
  <si>
    <t>姓名</t>
  </si>
  <si>
    <t>准考证号</t>
  </si>
  <si>
    <t>职测</t>
  </si>
  <si>
    <t>综应</t>
  </si>
  <si>
    <t>笔试
折合成绩</t>
  </si>
  <si>
    <t>岗位名次</t>
  </si>
  <si>
    <t>D01</t>
  </si>
  <si>
    <t>陈思宇</t>
  </si>
  <si>
    <t>2025051118316</t>
  </si>
  <si>
    <t>罗玉婷</t>
  </si>
  <si>
    <t>2025051119002</t>
  </si>
  <si>
    <t>蔡饶美玲</t>
  </si>
  <si>
    <t>2025051118423</t>
  </si>
  <si>
    <t>王凯蒂</t>
  </si>
  <si>
    <t>2025051118908</t>
  </si>
  <si>
    <t>张莞梅</t>
  </si>
  <si>
    <t>2025051118319</t>
  </si>
  <si>
    <t>徐静雯</t>
  </si>
  <si>
    <t>2025051118917</t>
  </si>
  <si>
    <t>王明霖</t>
  </si>
  <si>
    <t>2025051118923</t>
  </si>
  <si>
    <t>D02</t>
  </si>
  <si>
    <t>程子芊</t>
  </si>
  <si>
    <t>2025051119503</t>
  </si>
  <si>
    <t>熊静雯</t>
  </si>
  <si>
    <t>2025051119426</t>
  </si>
  <si>
    <t>王璐璐</t>
  </si>
  <si>
    <t>2025051119516</t>
  </si>
  <si>
    <t>黄玥</t>
  </si>
  <si>
    <t>2025051119402</t>
  </si>
  <si>
    <t>陈慧</t>
  </si>
  <si>
    <t>袁肖</t>
  </si>
  <si>
    <t>2025051119224</t>
  </si>
  <si>
    <t>胡子寅</t>
  </si>
  <si>
    <t>2025051119112</t>
  </si>
  <si>
    <t>熊蕊</t>
  </si>
  <si>
    <t>2025051119422</t>
  </si>
  <si>
    <t>姚艺玮</t>
  </si>
  <si>
    <t>2025051119417</t>
  </si>
  <si>
    <t>D03</t>
  </si>
  <si>
    <t>黄山</t>
  </si>
  <si>
    <t>2025051119907</t>
  </si>
  <si>
    <t>胡静怡</t>
  </si>
  <si>
    <t>2025051119720</t>
  </si>
  <si>
    <t>李力君</t>
  </si>
  <si>
    <t>2025051121232</t>
  </si>
  <si>
    <t>2025051119806</t>
  </si>
  <si>
    <t>荣康智</t>
  </si>
  <si>
    <t>2025051119629</t>
  </si>
  <si>
    <t>王悦</t>
  </si>
  <si>
    <t>2025051121224</t>
  </si>
  <si>
    <t>女</t>
  </si>
  <si>
    <t>男</t>
  </si>
  <si>
    <t>政策
加分</t>
    <phoneticPr fontId="2" type="noConversion"/>
  </si>
  <si>
    <t>笔试
最终成绩</t>
    <phoneticPr fontId="2" type="noConversion"/>
  </si>
  <si>
    <t>招聘数量</t>
    <phoneticPr fontId="2" type="noConversion"/>
  </si>
  <si>
    <t>岗位代码</t>
    <phoneticPr fontId="2" type="noConversion"/>
  </si>
  <si>
    <t>枣阳市2025年公开招聘事业单位工作人员递补名单（幼儿教师）</t>
    <phoneticPr fontId="2" type="noConversion"/>
  </si>
  <si>
    <t>性别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</si>
</sst>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4">
    <font>
      <sz val="10"/>
      <name val="Arial"/>
      <charset val="134"/>
    </font>
    <font>
      <sz val="10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/>
    <xf numFmtId="0" fontId="1" fillId="0" borderId="0" xfId="0" applyFont="1" applyFill="1"/>
    <xf numFmtId="0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="130" zoomScaleNormal="130" workbookViewId="0">
      <selection sqref="A1:L1"/>
    </sheetView>
  </sheetViews>
  <sheetFormatPr defaultColWidth="9.140625" defaultRowHeight="12"/>
  <cols>
    <col min="1" max="1" width="5.42578125" style="3" bestFit="1" customWidth="1"/>
    <col min="2" max="3" width="9.140625" style="3" bestFit="1" customWidth="1"/>
    <col min="4" max="4" width="9.140625" style="3"/>
    <col min="5" max="5" width="6.28515625" style="3" customWidth="1"/>
    <col min="6" max="6" width="15.28515625" style="3" customWidth="1"/>
    <col min="7" max="8" width="8.7109375" style="4" customWidth="1"/>
    <col min="9" max="9" width="9.140625" style="5" customWidth="1"/>
    <col min="10" max="10" width="6.7109375" style="5" customWidth="1"/>
    <col min="11" max="11" width="9.140625" style="5"/>
    <col min="12" max="12" width="9.140625" style="6"/>
    <col min="13" max="16384" width="9.140625" style="5"/>
  </cols>
  <sheetData>
    <row r="1" spans="1:12" ht="39" customHeight="1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26.25" customHeight="1">
      <c r="A2" s="7" t="s">
        <v>0</v>
      </c>
      <c r="B2" s="13" t="s">
        <v>57</v>
      </c>
      <c r="C2" s="13" t="s">
        <v>56</v>
      </c>
      <c r="D2" s="7" t="s">
        <v>1</v>
      </c>
      <c r="E2" s="7" t="s">
        <v>59</v>
      </c>
      <c r="F2" s="7" t="s">
        <v>2</v>
      </c>
      <c r="G2" s="8" t="s">
        <v>3</v>
      </c>
      <c r="H2" s="8" t="s">
        <v>4</v>
      </c>
      <c r="I2" s="9" t="s">
        <v>5</v>
      </c>
      <c r="J2" s="9" t="s">
        <v>54</v>
      </c>
      <c r="K2" s="9" t="s">
        <v>55</v>
      </c>
      <c r="L2" s="10" t="s">
        <v>6</v>
      </c>
    </row>
    <row r="3" spans="1:12" s="2" customFormat="1" ht="21" customHeight="1">
      <c r="A3" s="7">
        <v>1</v>
      </c>
      <c r="B3" s="7" t="s">
        <v>7</v>
      </c>
      <c r="C3" s="7">
        <v>21</v>
      </c>
      <c r="D3" s="7" t="s">
        <v>8</v>
      </c>
      <c r="E3" s="7" t="s">
        <v>52</v>
      </c>
      <c r="F3" s="7" t="s">
        <v>9</v>
      </c>
      <c r="G3" s="11">
        <v>98.2</v>
      </c>
      <c r="H3" s="11">
        <v>98</v>
      </c>
      <c r="I3" s="12">
        <f t="shared" ref="I3:I9" si="0">(G3+H3)/3</f>
        <v>65.399999999999991</v>
      </c>
      <c r="J3" s="12"/>
      <c r="K3" s="12">
        <f t="shared" ref="K3:K9" si="1">I3+J3</f>
        <v>65.399999999999991</v>
      </c>
      <c r="L3" s="10">
        <v>65</v>
      </c>
    </row>
    <row r="4" spans="1:12" s="2" customFormat="1" ht="21" customHeight="1">
      <c r="A4" s="7">
        <v>2</v>
      </c>
      <c r="B4" s="7" t="s">
        <v>7</v>
      </c>
      <c r="C4" s="7">
        <v>21</v>
      </c>
      <c r="D4" s="7" t="s">
        <v>10</v>
      </c>
      <c r="E4" s="7" t="s">
        <v>52</v>
      </c>
      <c r="F4" s="7" t="s">
        <v>11</v>
      </c>
      <c r="G4" s="11">
        <v>97.2</v>
      </c>
      <c r="H4" s="11">
        <v>99</v>
      </c>
      <c r="I4" s="12">
        <f t="shared" si="0"/>
        <v>65.399999999999991</v>
      </c>
      <c r="J4" s="12"/>
      <c r="K4" s="12">
        <f t="shared" si="1"/>
        <v>65.399999999999991</v>
      </c>
      <c r="L4" s="10">
        <v>65</v>
      </c>
    </row>
    <row r="5" spans="1:12" s="2" customFormat="1" ht="21" customHeight="1">
      <c r="A5" s="7">
        <v>3</v>
      </c>
      <c r="B5" s="7" t="s">
        <v>7</v>
      </c>
      <c r="C5" s="7">
        <v>21</v>
      </c>
      <c r="D5" s="7" t="s">
        <v>12</v>
      </c>
      <c r="E5" s="7" t="s">
        <v>52</v>
      </c>
      <c r="F5" s="7" t="s">
        <v>13</v>
      </c>
      <c r="G5" s="11">
        <v>94</v>
      </c>
      <c r="H5" s="11">
        <v>102</v>
      </c>
      <c r="I5" s="12">
        <f t="shared" si="0"/>
        <v>65.333333333333329</v>
      </c>
      <c r="J5" s="12"/>
      <c r="K5" s="12">
        <f t="shared" si="1"/>
        <v>65.333333333333329</v>
      </c>
      <c r="L5" s="10">
        <v>67</v>
      </c>
    </row>
    <row r="6" spans="1:12" s="2" customFormat="1" ht="21" customHeight="1">
      <c r="A6" s="7">
        <v>4</v>
      </c>
      <c r="B6" s="7" t="s">
        <v>7</v>
      </c>
      <c r="C6" s="7">
        <v>21</v>
      </c>
      <c r="D6" s="7" t="s">
        <v>14</v>
      </c>
      <c r="E6" s="7" t="s">
        <v>52</v>
      </c>
      <c r="F6" s="7" t="s">
        <v>15</v>
      </c>
      <c r="G6" s="11">
        <v>90.6</v>
      </c>
      <c r="H6" s="11">
        <v>105</v>
      </c>
      <c r="I6" s="12">
        <f t="shared" si="0"/>
        <v>65.2</v>
      </c>
      <c r="J6" s="12"/>
      <c r="K6" s="12">
        <f t="shared" si="1"/>
        <v>65.2</v>
      </c>
      <c r="L6" s="10">
        <v>68</v>
      </c>
    </row>
    <row r="7" spans="1:12" s="2" customFormat="1" ht="21" customHeight="1">
      <c r="A7" s="7">
        <v>5</v>
      </c>
      <c r="B7" s="7" t="s">
        <v>7</v>
      </c>
      <c r="C7" s="7">
        <v>21</v>
      </c>
      <c r="D7" s="7" t="s">
        <v>16</v>
      </c>
      <c r="E7" s="7" t="s">
        <v>52</v>
      </c>
      <c r="F7" s="7" t="s">
        <v>17</v>
      </c>
      <c r="G7" s="11">
        <v>91.2</v>
      </c>
      <c r="H7" s="11">
        <v>104</v>
      </c>
      <c r="I7" s="12">
        <f t="shared" si="0"/>
        <v>65.066666666666663</v>
      </c>
      <c r="J7" s="12"/>
      <c r="K7" s="12">
        <f t="shared" si="1"/>
        <v>65.066666666666663</v>
      </c>
      <c r="L7" s="10">
        <v>69</v>
      </c>
    </row>
    <row r="8" spans="1:12" s="2" customFormat="1" ht="21" customHeight="1">
      <c r="A8" s="7">
        <v>6</v>
      </c>
      <c r="B8" s="7" t="s">
        <v>7</v>
      </c>
      <c r="C8" s="7">
        <v>21</v>
      </c>
      <c r="D8" s="7" t="s">
        <v>18</v>
      </c>
      <c r="E8" s="7" t="s">
        <v>52</v>
      </c>
      <c r="F8" s="7" t="s">
        <v>19</v>
      </c>
      <c r="G8" s="11">
        <v>104.2</v>
      </c>
      <c r="H8" s="11">
        <v>91</v>
      </c>
      <c r="I8" s="12">
        <f t="shared" si="0"/>
        <v>65.066666666666663</v>
      </c>
      <c r="J8" s="12"/>
      <c r="K8" s="12">
        <f t="shared" si="1"/>
        <v>65.066666666666663</v>
      </c>
      <c r="L8" s="10">
        <v>69</v>
      </c>
    </row>
    <row r="9" spans="1:12" s="2" customFormat="1" ht="21" customHeight="1">
      <c r="A9" s="7">
        <v>7</v>
      </c>
      <c r="B9" s="7" t="s">
        <v>7</v>
      </c>
      <c r="C9" s="7">
        <v>21</v>
      </c>
      <c r="D9" s="7" t="s">
        <v>20</v>
      </c>
      <c r="E9" s="7" t="s">
        <v>52</v>
      </c>
      <c r="F9" s="7" t="s">
        <v>21</v>
      </c>
      <c r="G9" s="11">
        <v>92.2</v>
      </c>
      <c r="H9" s="11">
        <v>103</v>
      </c>
      <c r="I9" s="12">
        <f t="shared" si="0"/>
        <v>65.066666666666663</v>
      </c>
      <c r="J9" s="12"/>
      <c r="K9" s="12">
        <f t="shared" si="1"/>
        <v>65.066666666666663</v>
      </c>
      <c r="L9" s="10">
        <v>69</v>
      </c>
    </row>
    <row r="10" spans="1:12" s="2" customFormat="1" ht="21" customHeight="1">
      <c r="A10" s="7">
        <v>8</v>
      </c>
      <c r="B10" s="7" t="s">
        <v>22</v>
      </c>
      <c r="C10" s="7">
        <v>25</v>
      </c>
      <c r="D10" s="7" t="s">
        <v>23</v>
      </c>
      <c r="E10" s="7" t="s">
        <v>53</v>
      </c>
      <c r="F10" s="7" t="s">
        <v>24</v>
      </c>
      <c r="G10" s="11">
        <v>97.8</v>
      </c>
      <c r="H10" s="11">
        <v>85</v>
      </c>
      <c r="I10" s="12">
        <f t="shared" ref="I10:I17" si="2">(G10+H10)/3</f>
        <v>60.933333333333337</v>
      </c>
      <c r="J10" s="12"/>
      <c r="K10" s="12">
        <f t="shared" ref="K10:K17" si="3">I10+J10</f>
        <v>60.933333333333337</v>
      </c>
      <c r="L10" s="10">
        <v>76</v>
      </c>
    </row>
    <row r="11" spans="1:12" s="2" customFormat="1" ht="21" customHeight="1">
      <c r="A11" s="7">
        <v>9</v>
      </c>
      <c r="B11" s="7" t="s">
        <v>22</v>
      </c>
      <c r="C11" s="7">
        <v>25</v>
      </c>
      <c r="D11" s="7" t="s">
        <v>25</v>
      </c>
      <c r="E11" s="7" t="s">
        <v>52</v>
      </c>
      <c r="F11" s="7" t="s">
        <v>26</v>
      </c>
      <c r="G11" s="11">
        <v>83.6</v>
      </c>
      <c r="H11" s="11">
        <v>99</v>
      </c>
      <c r="I11" s="12">
        <f t="shared" si="2"/>
        <v>60.866666666666667</v>
      </c>
      <c r="J11" s="12"/>
      <c r="K11" s="12">
        <f t="shared" si="3"/>
        <v>60.866666666666667</v>
      </c>
      <c r="L11" s="10">
        <v>77</v>
      </c>
    </row>
    <row r="12" spans="1:12" s="2" customFormat="1" ht="21" customHeight="1">
      <c r="A12" s="7">
        <v>10</v>
      </c>
      <c r="B12" s="7" t="s">
        <v>22</v>
      </c>
      <c r="C12" s="7">
        <v>25</v>
      </c>
      <c r="D12" s="7" t="s">
        <v>27</v>
      </c>
      <c r="E12" s="7" t="s">
        <v>52</v>
      </c>
      <c r="F12" s="7" t="s">
        <v>28</v>
      </c>
      <c r="G12" s="11">
        <v>90.2</v>
      </c>
      <c r="H12" s="11">
        <v>92</v>
      </c>
      <c r="I12" s="12">
        <f t="shared" si="2"/>
        <v>60.733333333333327</v>
      </c>
      <c r="J12" s="12"/>
      <c r="K12" s="12">
        <f t="shared" si="3"/>
        <v>60.733333333333327</v>
      </c>
      <c r="L12" s="10">
        <v>78</v>
      </c>
    </row>
    <row r="13" spans="1:12" s="2" customFormat="1" ht="21" customHeight="1">
      <c r="A13" s="7">
        <v>11</v>
      </c>
      <c r="B13" s="7" t="s">
        <v>22</v>
      </c>
      <c r="C13" s="7">
        <v>25</v>
      </c>
      <c r="D13" s="7" t="s">
        <v>29</v>
      </c>
      <c r="E13" s="7" t="s">
        <v>52</v>
      </c>
      <c r="F13" s="7" t="s">
        <v>30</v>
      </c>
      <c r="G13" s="11">
        <v>96</v>
      </c>
      <c r="H13" s="11">
        <v>86</v>
      </c>
      <c r="I13" s="12">
        <f t="shared" si="2"/>
        <v>60.666666666666664</v>
      </c>
      <c r="J13" s="12"/>
      <c r="K13" s="12">
        <f t="shared" si="3"/>
        <v>60.666666666666664</v>
      </c>
      <c r="L13" s="10">
        <v>79</v>
      </c>
    </row>
    <row r="14" spans="1:12" s="2" customFormat="1" ht="21" customHeight="1">
      <c r="A14" s="7">
        <v>12</v>
      </c>
      <c r="B14" s="7" t="s">
        <v>22</v>
      </c>
      <c r="C14" s="7">
        <v>25</v>
      </c>
      <c r="D14" s="7" t="s">
        <v>32</v>
      </c>
      <c r="E14" s="7" t="s">
        <v>52</v>
      </c>
      <c r="F14" s="7" t="s">
        <v>33</v>
      </c>
      <c r="G14" s="11">
        <v>83.4</v>
      </c>
      <c r="H14" s="11">
        <v>98</v>
      </c>
      <c r="I14" s="12">
        <f t="shared" si="2"/>
        <v>60.466666666666669</v>
      </c>
      <c r="J14" s="12"/>
      <c r="K14" s="12">
        <f t="shared" si="3"/>
        <v>60.466666666666669</v>
      </c>
      <c r="L14" s="10">
        <v>80</v>
      </c>
    </row>
    <row r="15" spans="1:12" s="2" customFormat="1" ht="21" customHeight="1">
      <c r="A15" s="7">
        <v>13</v>
      </c>
      <c r="B15" s="7" t="s">
        <v>22</v>
      </c>
      <c r="C15" s="7">
        <v>25</v>
      </c>
      <c r="D15" s="7" t="s">
        <v>34</v>
      </c>
      <c r="E15" s="7" t="s">
        <v>53</v>
      </c>
      <c r="F15" s="7" t="s">
        <v>35</v>
      </c>
      <c r="G15" s="11">
        <v>85.2</v>
      </c>
      <c r="H15" s="11">
        <v>96</v>
      </c>
      <c r="I15" s="12">
        <f t="shared" si="2"/>
        <v>60.4</v>
      </c>
      <c r="J15" s="12"/>
      <c r="K15" s="12">
        <f t="shared" si="3"/>
        <v>60.4</v>
      </c>
      <c r="L15" s="10">
        <v>82</v>
      </c>
    </row>
    <row r="16" spans="1:12" s="2" customFormat="1" ht="21" customHeight="1">
      <c r="A16" s="7">
        <v>14</v>
      </c>
      <c r="B16" s="7" t="s">
        <v>22</v>
      </c>
      <c r="C16" s="7">
        <v>25</v>
      </c>
      <c r="D16" s="7" t="s">
        <v>36</v>
      </c>
      <c r="E16" s="7" t="s">
        <v>52</v>
      </c>
      <c r="F16" s="7" t="s">
        <v>37</v>
      </c>
      <c r="G16" s="11">
        <v>87.4</v>
      </c>
      <c r="H16" s="11">
        <v>92</v>
      </c>
      <c r="I16" s="12">
        <f t="shared" si="2"/>
        <v>59.800000000000004</v>
      </c>
      <c r="J16" s="12"/>
      <c r="K16" s="12">
        <f t="shared" si="3"/>
        <v>59.800000000000004</v>
      </c>
      <c r="L16" s="10">
        <v>83</v>
      </c>
    </row>
    <row r="17" spans="1:12" s="2" customFormat="1" ht="21" customHeight="1">
      <c r="A17" s="7">
        <v>15</v>
      </c>
      <c r="B17" s="7" t="s">
        <v>22</v>
      </c>
      <c r="C17" s="7">
        <v>25</v>
      </c>
      <c r="D17" s="7" t="s">
        <v>38</v>
      </c>
      <c r="E17" s="7" t="s">
        <v>52</v>
      </c>
      <c r="F17" s="7" t="s">
        <v>39</v>
      </c>
      <c r="G17" s="11">
        <v>88</v>
      </c>
      <c r="H17" s="11">
        <v>91</v>
      </c>
      <c r="I17" s="12">
        <f t="shared" si="2"/>
        <v>59.666666666666664</v>
      </c>
      <c r="J17" s="12"/>
      <c r="K17" s="12">
        <f t="shared" si="3"/>
        <v>59.666666666666664</v>
      </c>
      <c r="L17" s="10">
        <v>84</v>
      </c>
    </row>
    <row r="18" spans="1:12" s="2" customFormat="1" ht="21" customHeight="1">
      <c r="A18" s="7">
        <v>16</v>
      </c>
      <c r="B18" s="7" t="s">
        <v>40</v>
      </c>
      <c r="C18" s="7">
        <v>24</v>
      </c>
      <c r="D18" s="7" t="s">
        <v>41</v>
      </c>
      <c r="E18" s="7" t="s">
        <v>52</v>
      </c>
      <c r="F18" s="7" t="s">
        <v>42</v>
      </c>
      <c r="G18" s="11">
        <v>96.2</v>
      </c>
      <c r="H18" s="11">
        <v>82</v>
      </c>
      <c r="I18" s="12">
        <f t="shared" ref="I18:I23" si="4">(G18+H18)/3</f>
        <v>59.4</v>
      </c>
      <c r="J18" s="12"/>
      <c r="K18" s="12">
        <f t="shared" ref="K18:K23" si="5">I18+J18</f>
        <v>59.4</v>
      </c>
      <c r="L18" s="10">
        <v>73</v>
      </c>
    </row>
    <row r="19" spans="1:12" s="2" customFormat="1" ht="21" customHeight="1">
      <c r="A19" s="7">
        <v>17</v>
      </c>
      <c r="B19" s="7" t="s">
        <v>40</v>
      </c>
      <c r="C19" s="7">
        <v>24</v>
      </c>
      <c r="D19" s="7" t="s">
        <v>43</v>
      </c>
      <c r="E19" s="7" t="s">
        <v>52</v>
      </c>
      <c r="F19" s="7" t="s">
        <v>44</v>
      </c>
      <c r="G19" s="11">
        <v>85.6</v>
      </c>
      <c r="H19" s="11">
        <v>92</v>
      </c>
      <c r="I19" s="12">
        <f t="shared" si="4"/>
        <v>59.199999999999996</v>
      </c>
      <c r="J19" s="12"/>
      <c r="K19" s="12">
        <f t="shared" si="5"/>
        <v>59.199999999999996</v>
      </c>
      <c r="L19" s="10">
        <v>74</v>
      </c>
    </row>
    <row r="20" spans="1:12" s="2" customFormat="1" ht="21" customHeight="1">
      <c r="A20" s="7">
        <v>18</v>
      </c>
      <c r="B20" s="7" t="s">
        <v>40</v>
      </c>
      <c r="C20" s="7">
        <v>24</v>
      </c>
      <c r="D20" s="7" t="s">
        <v>45</v>
      </c>
      <c r="E20" s="7" t="s">
        <v>52</v>
      </c>
      <c r="F20" s="7" t="s">
        <v>46</v>
      </c>
      <c r="G20" s="11">
        <v>88.6</v>
      </c>
      <c r="H20" s="11">
        <v>89</v>
      </c>
      <c r="I20" s="12">
        <f t="shared" si="4"/>
        <v>59.199999999999996</v>
      </c>
      <c r="J20" s="12"/>
      <c r="K20" s="12">
        <f t="shared" si="5"/>
        <v>59.199999999999996</v>
      </c>
      <c r="L20" s="10">
        <v>74</v>
      </c>
    </row>
    <row r="21" spans="1:12" s="2" customFormat="1" ht="21" customHeight="1">
      <c r="A21" s="7">
        <v>19</v>
      </c>
      <c r="B21" s="7" t="s">
        <v>40</v>
      </c>
      <c r="C21" s="7">
        <v>24</v>
      </c>
      <c r="D21" s="7" t="s">
        <v>31</v>
      </c>
      <c r="E21" s="7" t="s">
        <v>52</v>
      </c>
      <c r="F21" s="7" t="s">
        <v>47</v>
      </c>
      <c r="G21" s="11">
        <v>88.2</v>
      </c>
      <c r="H21" s="11">
        <v>89</v>
      </c>
      <c r="I21" s="12">
        <f t="shared" si="4"/>
        <v>59.066666666666663</v>
      </c>
      <c r="J21" s="12"/>
      <c r="K21" s="12">
        <f t="shared" si="5"/>
        <v>59.066666666666663</v>
      </c>
      <c r="L21" s="10">
        <v>76</v>
      </c>
    </row>
    <row r="22" spans="1:12" s="2" customFormat="1" ht="21" customHeight="1">
      <c r="A22" s="7">
        <v>20</v>
      </c>
      <c r="B22" s="7" t="s">
        <v>40</v>
      </c>
      <c r="C22" s="7">
        <v>24</v>
      </c>
      <c r="D22" s="7" t="s">
        <v>48</v>
      </c>
      <c r="E22" s="7" t="s">
        <v>52</v>
      </c>
      <c r="F22" s="7" t="s">
        <v>49</v>
      </c>
      <c r="G22" s="11">
        <v>78</v>
      </c>
      <c r="H22" s="11">
        <v>99</v>
      </c>
      <c r="I22" s="12">
        <f t="shared" si="4"/>
        <v>59</v>
      </c>
      <c r="J22" s="12"/>
      <c r="K22" s="12">
        <f t="shared" si="5"/>
        <v>59</v>
      </c>
      <c r="L22" s="10">
        <v>77</v>
      </c>
    </row>
    <row r="23" spans="1:12" s="2" customFormat="1" ht="21" customHeight="1">
      <c r="A23" s="7">
        <v>21</v>
      </c>
      <c r="B23" s="7" t="s">
        <v>40</v>
      </c>
      <c r="C23" s="7">
        <v>24</v>
      </c>
      <c r="D23" s="7" t="s">
        <v>50</v>
      </c>
      <c r="E23" s="7" t="s">
        <v>52</v>
      </c>
      <c r="F23" s="7" t="s">
        <v>51</v>
      </c>
      <c r="G23" s="11">
        <v>82</v>
      </c>
      <c r="H23" s="11">
        <v>95</v>
      </c>
      <c r="I23" s="12">
        <f t="shared" si="4"/>
        <v>59</v>
      </c>
      <c r="J23" s="12"/>
      <c r="K23" s="12">
        <f t="shared" si="5"/>
        <v>59</v>
      </c>
      <c r="L23" s="10">
        <v>77</v>
      </c>
    </row>
  </sheetData>
  <sortState ref="A3:S75">
    <sortCondition ref="B3:B578"/>
    <sortCondition descending="1" ref="K3:K578"/>
  </sortState>
  <mergeCells count="1">
    <mergeCell ref="A1:L1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fitToWidth="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2025-06-27T01:54:39Z</cp:lastPrinted>
  <dcterms:created xsi:type="dcterms:W3CDTF">2025-05-13T09:25:00Z</dcterms:created>
  <dcterms:modified xsi:type="dcterms:W3CDTF">2025-06-27T02:27:08Z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7B4D2F9C5DF84A178CDB9E74AAE56A6B_12</vt:lpwstr>
  </property>
  <property fmtid="{D5CDD505-2E9C-101B-9397-08002B2CF9AE}" pid="3" name="KSOProductBuildVer">
    <vt:lpwstr>2052-12.1.0.21541</vt:lpwstr>
  </property>
</Properties>
</file>