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60"/>
  </bookViews>
  <sheets>
    <sheet name="第二批" sheetId="1" r:id="rId1"/>
  </sheets>
  <definedNames>
    <definedName name="_xlnm._FilterDatabase" localSheetId="0" hidden="1">第二批!#REF!</definedName>
    <definedName name="_xlnm.Print_Titles" localSheetId="0">第二批!$3:$3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<sst xmlns="http://schemas.openxmlformats.org/spreadsheetml/2006/main" count="1675" uniqueCount="574">
  <si>
    <t>2024年湖北省中小学教师公开招聘枣阳市面试成绩和综合成绩汇总表（第二批）</t>
  </si>
  <si>
    <r>
      <rPr>
        <b/>
        <sz val="11"/>
        <rFont val="仿宋_GB2312"/>
        <charset val="134"/>
      </rPr>
      <t xml:space="preserve">                           </t>
    </r>
    <r>
      <rPr>
        <b/>
        <sz val="11"/>
        <rFont val="宋体"/>
        <charset val="134"/>
      </rPr>
      <t>填表日期：</t>
    </r>
    <r>
      <rPr>
        <b/>
        <sz val="11"/>
        <rFont val="仿宋_GB2312"/>
        <charset val="134"/>
      </rPr>
      <t>2024</t>
    </r>
    <r>
      <rPr>
        <b/>
        <sz val="11"/>
        <rFont val="宋体"/>
        <charset val="134"/>
      </rPr>
      <t>年</t>
    </r>
    <r>
      <rPr>
        <b/>
        <sz val="11"/>
        <rFont val="仿宋_GB2312"/>
        <charset val="134"/>
      </rPr>
      <t>7</t>
    </r>
    <r>
      <rPr>
        <b/>
        <sz val="11"/>
        <rFont val="宋体"/>
        <charset val="134"/>
      </rPr>
      <t>月</t>
    </r>
    <r>
      <rPr>
        <b/>
        <sz val="11"/>
        <rFont val="仿宋_GB2312"/>
        <charset val="134"/>
      </rPr>
      <t>20</t>
    </r>
    <r>
      <rPr>
        <b/>
        <sz val="11"/>
        <rFont val="宋体"/>
        <charset val="134"/>
      </rPr>
      <t>日</t>
    </r>
    <r>
      <rPr>
        <b/>
        <sz val="11"/>
        <rFont val="仿宋_GB2312"/>
        <charset val="134"/>
      </rPr>
      <t xml:space="preserve">                                      </t>
    </r>
  </si>
  <si>
    <r>
      <rPr>
        <b/>
        <sz val="10"/>
        <rFont val="仿宋_GB2312"/>
        <charset val="134"/>
      </rPr>
      <t>序</t>
    </r>
    <r>
      <rPr>
        <b/>
        <sz val="10"/>
        <rFont val="宋体"/>
        <charset val="134"/>
      </rPr>
      <t>号</t>
    </r>
  </si>
  <si>
    <r>
      <rPr>
        <b/>
        <sz val="10"/>
        <rFont val="仿宋_GB2312"/>
        <charset val="134"/>
      </rPr>
      <t>招聘</t>
    </r>
    <r>
      <rPr>
        <b/>
        <sz val="10"/>
        <rFont val="宋体"/>
        <charset val="134"/>
      </rPr>
      <t>计划</t>
    </r>
  </si>
  <si>
    <r>
      <rPr>
        <b/>
        <sz val="10"/>
        <rFont val="宋体"/>
        <charset val="134"/>
      </rPr>
      <t>学</t>
    </r>
    <r>
      <rPr>
        <b/>
        <sz val="10"/>
        <rFont val="仿宋_GB2312"/>
        <charset val="134"/>
      </rPr>
      <t>段</t>
    </r>
  </si>
  <si>
    <r>
      <rPr>
        <b/>
        <sz val="10"/>
        <rFont val="仿宋_GB2312"/>
        <charset val="134"/>
      </rPr>
      <t>招聘</t>
    </r>
    <r>
      <rPr>
        <b/>
        <sz val="10"/>
        <rFont val="宋体"/>
        <charset val="134"/>
      </rPr>
      <t>岗</t>
    </r>
    <r>
      <rPr>
        <b/>
        <sz val="10"/>
        <rFont val="仿宋_GB2312"/>
        <charset val="134"/>
      </rPr>
      <t>位</t>
    </r>
  </si>
  <si>
    <t>姓名</t>
  </si>
  <si>
    <r>
      <rPr>
        <b/>
        <sz val="10"/>
        <rFont val="宋体"/>
        <charset val="134"/>
      </rPr>
      <t>笔试</t>
    </r>
    <r>
      <rPr>
        <b/>
        <sz val="10"/>
        <rFont val="仿宋_GB2312"/>
        <charset val="134"/>
      </rPr>
      <t>成</t>
    </r>
    <r>
      <rPr>
        <b/>
        <sz val="10"/>
        <rFont val="宋体"/>
        <charset val="134"/>
      </rPr>
      <t>绩</t>
    </r>
  </si>
  <si>
    <r>
      <rPr>
        <b/>
        <sz val="10"/>
        <rFont val="仿宋_GB2312"/>
        <charset val="134"/>
      </rPr>
      <t>面</t>
    </r>
    <r>
      <rPr>
        <b/>
        <sz val="10"/>
        <rFont val="宋体"/>
        <charset val="134"/>
      </rPr>
      <t>试</t>
    </r>
    <r>
      <rPr>
        <b/>
        <sz val="10"/>
        <rFont val="仿宋_GB2312"/>
        <charset val="134"/>
      </rPr>
      <t>成</t>
    </r>
    <r>
      <rPr>
        <b/>
        <sz val="10"/>
        <rFont val="宋体"/>
        <charset val="134"/>
      </rPr>
      <t>绩</t>
    </r>
  </si>
  <si>
    <r>
      <rPr>
        <b/>
        <sz val="10"/>
        <rFont val="宋体"/>
        <charset val="134"/>
      </rPr>
      <t>综</t>
    </r>
    <r>
      <rPr>
        <b/>
        <sz val="10"/>
        <rFont val="仿宋_GB2312"/>
        <charset val="134"/>
      </rPr>
      <t>合成</t>
    </r>
    <r>
      <rPr>
        <b/>
        <sz val="10"/>
        <rFont val="宋体"/>
        <charset val="134"/>
      </rPr>
      <t>绩</t>
    </r>
  </si>
  <si>
    <t>名次</t>
  </si>
  <si>
    <r>
      <rPr>
        <b/>
        <sz val="10"/>
        <rFont val="宋体"/>
        <charset val="134"/>
      </rPr>
      <t>备</t>
    </r>
    <r>
      <rPr>
        <b/>
        <sz val="10"/>
        <rFont val="仿宋_GB2312"/>
        <charset val="134"/>
      </rPr>
      <t>注</t>
    </r>
  </si>
  <si>
    <t>城镇教师岗</t>
  </si>
  <si>
    <t>初中历史</t>
  </si>
  <si>
    <t>赵静之</t>
  </si>
  <si>
    <t>81.75</t>
  </si>
  <si>
    <t>周骏</t>
  </si>
  <si>
    <t>77.95</t>
  </si>
  <si>
    <t>饶颖异</t>
  </si>
  <si>
    <t>76.95</t>
  </si>
  <si>
    <t>付月月</t>
  </si>
  <si>
    <t>77.90</t>
  </si>
  <si>
    <t>熊欣瑶</t>
  </si>
  <si>
    <t>78.55</t>
  </si>
  <si>
    <t>水金琦</t>
  </si>
  <si>
    <t>76.10</t>
  </si>
  <si>
    <t>杜金会</t>
  </si>
  <si>
    <t>74.25</t>
  </si>
  <si>
    <t>吴海楠</t>
  </si>
  <si>
    <t>74.10</t>
  </si>
  <si>
    <t>刘子聪</t>
  </si>
  <si>
    <t>73.05</t>
  </si>
  <si>
    <t>苏雨蒙</t>
  </si>
  <si>
    <t>73.15</t>
  </si>
  <si>
    <t>潘冰玉</t>
  </si>
  <si>
    <t>李健</t>
  </si>
  <si>
    <t>74.35</t>
  </si>
  <si>
    <t>7</t>
  </si>
  <si>
    <t>初中数学</t>
  </si>
  <si>
    <t>万金蕾</t>
  </si>
  <si>
    <t>83.70</t>
  </si>
  <si>
    <t>樊甜甜</t>
  </si>
  <si>
    <t>83.55</t>
  </si>
  <si>
    <t>万雪杨</t>
  </si>
  <si>
    <t>84.75</t>
  </si>
  <si>
    <t>邓书珍</t>
  </si>
  <si>
    <t>82.70</t>
  </si>
  <si>
    <t>王子文</t>
  </si>
  <si>
    <t>80.60</t>
  </si>
  <si>
    <t>江腊</t>
  </si>
  <si>
    <t>81.70</t>
  </si>
  <si>
    <t>周阳雪</t>
  </si>
  <si>
    <t>82.10</t>
  </si>
  <si>
    <t>陈旭</t>
  </si>
  <si>
    <t>80.30</t>
  </si>
  <si>
    <t>周楚英</t>
  </si>
  <si>
    <t>81.90</t>
  </si>
  <si>
    <t>张成龙</t>
  </si>
  <si>
    <t>81.95</t>
  </si>
  <si>
    <t>陈露露</t>
  </si>
  <si>
    <t>80.10</t>
  </si>
  <si>
    <t>胡玉娇</t>
  </si>
  <si>
    <t>79.15</t>
  </si>
  <si>
    <t>程依冉</t>
  </si>
  <si>
    <t>79.80</t>
  </si>
  <si>
    <t>韩琦</t>
  </si>
  <si>
    <t>79.75</t>
  </si>
  <si>
    <t>丁其立</t>
  </si>
  <si>
    <t>79.30</t>
  </si>
  <si>
    <t>段梦然</t>
  </si>
  <si>
    <t>77.75</t>
  </si>
  <si>
    <t>韩俊文</t>
  </si>
  <si>
    <t>80.75</t>
  </si>
  <si>
    <t>王雪莹</t>
  </si>
  <si>
    <t>75.05</t>
  </si>
  <si>
    <t>孙霜霜</t>
  </si>
  <si>
    <t>75.55</t>
  </si>
  <si>
    <t>田蕾</t>
  </si>
  <si>
    <t>陈芷君</t>
  </si>
  <si>
    <t>80.25</t>
  </si>
  <si>
    <t>缺考</t>
  </si>
  <si>
    <t>周玲</t>
  </si>
  <si>
    <t>77.70</t>
  </si>
  <si>
    <t>4</t>
  </si>
  <si>
    <t>初中物理</t>
  </si>
  <si>
    <t>马俊玲</t>
  </si>
  <si>
    <t>89.15</t>
  </si>
  <si>
    <t>朱小文</t>
  </si>
  <si>
    <t>74.05</t>
  </si>
  <si>
    <t>韦世恬</t>
  </si>
  <si>
    <t>70.40</t>
  </si>
  <si>
    <t>李俊超</t>
  </si>
  <si>
    <t>56.95</t>
  </si>
  <si>
    <t>董威</t>
  </si>
  <si>
    <t>61.60</t>
  </si>
  <si>
    <t>黄赛兰</t>
  </si>
  <si>
    <t>54.15</t>
  </si>
  <si>
    <t>2</t>
  </si>
  <si>
    <t>初中心理健康</t>
  </si>
  <si>
    <t>孙楠</t>
  </si>
  <si>
    <t>张俊灵</t>
  </si>
  <si>
    <t>76.90</t>
  </si>
  <si>
    <t>吴梦迪</t>
  </si>
  <si>
    <t>74.60</t>
  </si>
  <si>
    <t>李家奇</t>
  </si>
  <si>
    <t>68.80</t>
  </si>
  <si>
    <t>丁亚兰</t>
  </si>
  <si>
    <t>64.35</t>
  </si>
  <si>
    <t>1</t>
  </si>
  <si>
    <t>初中信息技术</t>
  </si>
  <si>
    <t>潘雨濛</t>
  </si>
  <si>
    <t>79.55</t>
  </si>
  <si>
    <t>黄宇欢</t>
  </si>
  <si>
    <t>77.20</t>
  </si>
  <si>
    <t>常惠婷</t>
  </si>
  <si>
    <t>73.90</t>
  </si>
  <si>
    <t>9</t>
  </si>
  <si>
    <t>初中英语</t>
  </si>
  <si>
    <t>赵泽欣</t>
  </si>
  <si>
    <t>81.80</t>
  </si>
  <si>
    <t>张紫纯</t>
  </si>
  <si>
    <t>高双静</t>
  </si>
  <si>
    <t>79.35</t>
  </si>
  <si>
    <t>宁诗嫣</t>
  </si>
  <si>
    <t>81.40</t>
  </si>
  <si>
    <t>李美瑶</t>
  </si>
  <si>
    <t>82.40</t>
  </si>
  <si>
    <t>琚玉佩</t>
  </si>
  <si>
    <t>梅芳芳</t>
  </si>
  <si>
    <t>刘心灵</t>
  </si>
  <si>
    <t>82.05</t>
  </si>
  <si>
    <t>刘甜甜</t>
  </si>
  <si>
    <t>78.15</t>
  </si>
  <si>
    <t>马星辰</t>
  </si>
  <si>
    <t>尹世琪</t>
  </si>
  <si>
    <t>78.90</t>
  </si>
  <si>
    <t>赵欣</t>
  </si>
  <si>
    <t>80.15</t>
  </si>
  <si>
    <t>李兰兰</t>
  </si>
  <si>
    <t>刘文君</t>
  </si>
  <si>
    <t>78.35</t>
  </si>
  <si>
    <t>阮琳玉</t>
  </si>
  <si>
    <t>78.05</t>
  </si>
  <si>
    <t>黄迪</t>
  </si>
  <si>
    <t>79.10</t>
  </si>
  <si>
    <t>李金楠</t>
  </si>
  <si>
    <t>79.45</t>
  </si>
  <si>
    <t>王林霞</t>
  </si>
  <si>
    <t>77.45</t>
  </si>
  <si>
    <t>辛俊祎</t>
  </si>
  <si>
    <t>78.75</t>
  </si>
  <si>
    <t>胡慧敏</t>
  </si>
  <si>
    <t>80.55</t>
  </si>
  <si>
    <t>朱琪琪</t>
  </si>
  <si>
    <t>陈柯帆</t>
  </si>
  <si>
    <t>77.35</t>
  </si>
  <si>
    <t>万青云</t>
  </si>
  <si>
    <t>陈雨蝶</t>
  </si>
  <si>
    <t>77.30</t>
  </si>
  <si>
    <t>刘丹</t>
  </si>
  <si>
    <t>82.30</t>
  </si>
  <si>
    <t>唐娇</t>
  </si>
  <si>
    <t>81.35</t>
  </si>
  <si>
    <t>袁红婷</t>
  </si>
  <si>
    <t>6</t>
  </si>
  <si>
    <t>初中语文</t>
  </si>
  <si>
    <t>彭明珠</t>
  </si>
  <si>
    <t>76.60</t>
  </si>
  <si>
    <t>胡雯丽</t>
  </si>
  <si>
    <t>孙兰兰</t>
  </si>
  <si>
    <t>75.80</t>
  </si>
  <si>
    <t>刘云杰</t>
  </si>
  <si>
    <t>73.35</t>
  </si>
  <si>
    <t>陈宛乐</t>
  </si>
  <si>
    <t>74.80</t>
  </si>
  <si>
    <t>李思语</t>
  </si>
  <si>
    <t>73.60</t>
  </si>
  <si>
    <t>莘子淳</t>
  </si>
  <si>
    <t>74.90</t>
  </si>
  <si>
    <t>刘娥</t>
  </si>
  <si>
    <t>74.15</t>
  </si>
  <si>
    <t>张豫晶</t>
  </si>
  <si>
    <t>李珂昕</t>
  </si>
  <si>
    <t>刘星雨</t>
  </si>
  <si>
    <t>73.75</t>
  </si>
  <si>
    <t>陈思琪</t>
  </si>
  <si>
    <t>72.70</t>
  </si>
  <si>
    <t>周雨琳</t>
  </si>
  <si>
    <t>72.30</t>
  </si>
  <si>
    <t>杨俊帆</t>
  </si>
  <si>
    <t>侯欣宇</t>
  </si>
  <si>
    <t>72.55</t>
  </si>
  <si>
    <t>张小范</t>
  </si>
  <si>
    <t>71.75</t>
  </si>
  <si>
    <t>杨灿</t>
  </si>
  <si>
    <t>73.70</t>
  </si>
  <si>
    <t>罗楚仪</t>
  </si>
  <si>
    <t>72.40</t>
  </si>
  <si>
    <t>初中地理</t>
  </si>
  <si>
    <t>吴莉莉</t>
  </si>
  <si>
    <t>84.05</t>
  </si>
  <si>
    <t>冉微玮</t>
  </si>
  <si>
    <t>78.70</t>
  </si>
  <si>
    <t>杜柏林</t>
  </si>
  <si>
    <t>79.65</t>
  </si>
  <si>
    <t>杜秋林</t>
  </si>
  <si>
    <t>陈世馨</t>
  </si>
  <si>
    <t>77.85</t>
  </si>
  <si>
    <t>查新怡</t>
  </si>
  <si>
    <t>77.80</t>
  </si>
  <si>
    <t>初中化学</t>
  </si>
  <si>
    <t>沈静琳</t>
  </si>
  <si>
    <t>77.50</t>
  </si>
  <si>
    <t>陶峻修</t>
  </si>
  <si>
    <t>胡圆圆</t>
  </si>
  <si>
    <t>75.15</t>
  </si>
  <si>
    <t>周静娴</t>
  </si>
  <si>
    <t>77.10</t>
  </si>
  <si>
    <t>侯欣雨</t>
  </si>
  <si>
    <t>68.50</t>
  </si>
  <si>
    <t>郭雨荷</t>
  </si>
  <si>
    <t>72.35</t>
  </si>
  <si>
    <t>初中生物</t>
  </si>
  <si>
    <t>刘子莹</t>
  </si>
  <si>
    <t>74.00</t>
  </si>
  <si>
    <t>刘鑫</t>
  </si>
  <si>
    <t>74.95</t>
  </si>
  <si>
    <t>孙语涵</t>
  </si>
  <si>
    <t>72.20</t>
  </si>
  <si>
    <t>农村教师岗</t>
  </si>
  <si>
    <t>刘意玲</t>
  </si>
  <si>
    <t>81.15</t>
  </si>
  <si>
    <t>王欣怡</t>
  </si>
  <si>
    <t>72.10</t>
  </si>
  <si>
    <t>冯爽</t>
  </si>
  <si>
    <t>73.40</t>
  </si>
  <si>
    <t>王颖</t>
  </si>
  <si>
    <t>杨震</t>
  </si>
  <si>
    <t>71.35</t>
  </si>
  <si>
    <t>张宇航</t>
  </si>
  <si>
    <t>64.75</t>
  </si>
  <si>
    <t>初中数学（兵）</t>
  </si>
  <si>
    <t>陈昊喆</t>
  </si>
  <si>
    <t>79.00</t>
  </si>
  <si>
    <t>叶鑫印</t>
  </si>
  <si>
    <t>41.45</t>
  </si>
  <si>
    <t>10</t>
  </si>
  <si>
    <t>陈凯丽</t>
  </si>
  <si>
    <t>86.15</t>
  </si>
  <si>
    <t>刘彩云</t>
  </si>
  <si>
    <t>81.55</t>
  </si>
  <si>
    <t>张遨飞</t>
  </si>
  <si>
    <t>徐玲丽</t>
  </si>
  <si>
    <t>88.00</t>
  </si>
  <si>
    <t>屠俊杰</t>
  </si>
  <si>
    <t>周怡欣</t>
  </si>
  <si>
    <t>张鹏</t>
  </si>
  <si>
    <t>84.10</t>
  </si>
  <si>
    <t>圣雪云</t>
  </si>
  <si>
    <t>蒋小月</t>
  </si>
  <si>
    <t>李志虎</t>
  </si>
  <si>
    <t>谭邦海</t>
  </si>
  <si>
    <t>76.50</t>
  </si>
  <si>
    <t>耿恒恒</t>
  </si>
  <si>
    <t>73.20</t>
  </si>
  <si>
    <t>田维东</t>
  </si>
  <si>
    <t>75.45</t>
  </si>
  <si>
    <t>杜子君</t>
  </si>
  <si>
    <t>李阳</t>
  </si>
  <si>
    <t>78.65</t>
  </si>
  <si>
    <t>孟娇娇</t>
  </si>
  <si>
    <t>70.90</t>
  </si>
  <si>
    <t>曹明月</t>
  </si>
  <si>
    <t>70.55</t>
  </si>
  <si>
    <t>李圣思</t>
  </si>
  <si>
    <t>余金秋</t>
  </si>
  <si>
    <t>64.70</t>
  </si>
  <si>
    <t>张凤波</t>
  </si>
  <si>
    <t>84.90</t>
  </si>
  <si>
    <t>卢菊梅</t>
  </si>
  <si>
    <t>76.65</t>
  </si>
  <si>
    <t>王靖</t>
  </si>
  <si>
    <t>76.00</t>
  </si>
  <si>
    <t>田戊戌</t>
  </si>
  <si>
    <t>杨冲</t>
  </si>
  <si>
    <t>72.00</t>
  </si>
  <si>
    <t>胡建华</t>
  </si>
  <si>
    <t>69.40</t>
  </si>
  <si>
    <t>张欣冉</t>
  </si>
  <si>
    <t>57.25</t>
  </si>
  <si>
    <t>王谊清</t>
  </si>
  <si>
    <t>56.15</t>
  </si>
  <si>
    <t>5</t>
  </si>
  <si>
    <t>孟婧雯</t>
  </si>
  <si>
    <t>王杰</t>
  </si>
  <si>
    <t>76.85</t>
  </si>
  <si>
    <t>王凯</t>
  </si>
  <si>
    <t>杨富全</t>
  </si>
  <si>
    <t>59.75</t>
  </si>
  <si>
    <t>3</t>
  </si>
  <si>
    <t>李恩源</t>
  </si>
  <si>
    <t>84.40</t>
  </si>
  <si>
    <t>高洁</t>
  </si>
  <si>
    <t>张华</t>
  </si>
  <si>
    <t>82.55</t>
  </si>
  <si>
    <t>伍金凤</t>
  </si>
  <si>
    <t>罗晋奇</t>
  </si>
  <si>
    <t>75.35</t>
  </si>
  <si>
    <t>郭灵星</t>
  </si>
  <si>
    <t>68.70</t>
  </si>
  <si>
    <t>饶晨祎</t>
  </si>
  <si>
    <t>59.95</t>
  </si>
  <si>
    <t>张心悦</t>
  </si>
  <si>
    <t>65.85</t>
  </si>
  <si>
    <t>何志洁</t>
  </si>
  <si>
    <t>邓冬平</t>
  </si>
  <si>
    <t>79.70</t>
  </si>
  <si>
    <t>付淑悦</t>
  </si>
  <si>
    <t>陶欣</t>
  </si>
  <si>
    <t>80.65</t>
  </si>
  <si>
    <t>邹言蕾</t>
  </si>
  <si>
    <t>76.20</t>
  </si>
  <si>
    <t>李倩</t>
  </si>
  <si>
    <t>王秀蓉</t>
  </si>
  <si>
    <t>胡瑞华</t>
  </si>
  <si>
    <t>刘圆</t>
  </si>
  <si>
    <t>81.00</t>
  </si>
  <si>
    <t>欧桂岑</t>
  </si>
  <si>
    <t>75.30</t>
  </si>
  <si>
    <t>陈娜娜</t>
  </si>
  <si>
    <t>76.80</t>
  </si>
  <si>
    <t>罗雨雪</t>
  </si>
  <si>
    <t>74.70</t>
  </si>
  <si>
    <t>李霞</t>
  </si>
  <si>
    <t>75.85</t>
  </si>
  <si>
    <t>李福蕾</t>
  </si>
  <si>
    <t>常格</t>
  </si>
  <si>
    <t>77.25</t>
  </si>
  <si>
    <t>陈晗雯</t>
  </si>
  <si>
    <t>黄林林</t>
  </si>
  <si>
    <t>79.25</t>
  </si>
  <si>
    <t>刘静静</t>
  </si>
  <si>
    <t>77.65</t>
  </si>
  <si>
    <t>秦文玲</t>
  </si>
  <si>
    <t>陈欢</t>
  </si>
  <si>
    <t>易倩</t>
  </si>
  <si>
    <t>李珍</t>
  </si>
  <si>
    <t>吴董燕</t>
  </si>
  <si>
    <t>李怡帆</t>
  </si>
  <si>
    <t>王迎秋</t>
  </si>
  <si>
    <t>吴永</t>
  </si>
  <si>
    <t>71.60</t>
  </si>
  <si>
    <t>王金阳</t>
  </si>
  <si>
    <t>张迪</t>
  </si>
  <si>
    <t>73.25</t>
  </si>
  <si>
    <t>杨鑫宇</t>
  </si>
  <si>
    <t>71.80</t>
  </si>
  <si>
    <t>王梦婷</t>
  </si>
  <si>
    <t>肖倩</t>
  </si>
  <si>
    <t>74.40</t>
  </si>
  <si>
    <t>魏宇轩</t>
  </si>
  <si>
    <t>71.30</t>
  </si>
  <si>
    <t>黄鑫</t>
  </si>
  <si>
    <t>黄燕伍</t>
  </si>
  <si>
    <t>72.45</t>
  </si>
  <si>
    <t>罗杰</t>
  </si>
  <si>
    <t>71.00</t>
  </si>
  <si>
    <t>陈雨晴</t>
  </si>
  <si>
    <t>70.45</t>
  </si>
  <si>
    <t>段鑫霖</t>
  </si>
  <si>
    <t>70.60</t>
  </si>
  <si>
    <t>孔春玲</t>
  </si>
  <si>
    <t>73.85</t>
  </si>
  <si>
    <t>胡潇</t>
  </si>
  <si>
    <t>75.90</t>
  </si>
  <si>
    <t>郑雪玲</t>
  </si>
  <si>
    <t>胡倩</t>
  </si>
  <si>
    <t>70.80</t>
  </si>
  <si>
    <t>李婷婷</t>
  </si>
  <si>
    <t>小学科学</t>
  </si>
  <si>
    <t>周俊丽</t>
  </si>
  <si>
    <t>葛舒琴</t>
  </si>
  <si>
    <t>75.70</t>
  </si>
  <si>
    <t>穆黎瑛</t>
  </si>
  <si>
    <t>76.55</t>
  </si>
  <si>
    <t>刘文慧</t>
  </si>
  <si>
    <t>徐诗</t>
  </si>
  <si>
    <t>马玉涛</t>
  </si>
  <si>
    <t>邓星鑫</t>
  </si>
  <si>
    <t>龚琪</t>
  </si>
  <si>
    <t>73.50</t>
  </si>
  <si>
    <t>田兴龙</t>
  </si>
  <si>
    <t>李子君</t>
  </si>
  <si>
    <t>杨柳</t>
  </si>
  <si>
    <t>71.15</t>
  </si>
  <si>
    <t>许含宁</t>
  </si>
  <si>
    <t>67.30</t>
  </si>
  <si>
    <t>蔡泽英</t>
  </si>
  <si>
    <t>杨磊</t>
  </si>
  <si>
    <t>王杨</t>
  </si>
  <si>
    <t>小学心理健康</t>
  </si>
  <si>
    <t>杜圣洁</t>
  </si>
  <si>
    <t>86.75</t>
  </si>
  <si>
    <t>杜贝悦</t>
  </si>
  <si>
    <t>87.10</t>
  </si>
  <si>
    <t>裴夕冉</t>
  </si>
  <si>
    <t>83.50</t>
  </si>
  <si>
    <t>金开妍</t>
  </si>
  <si>
    <t>85.20</t>
  </si>
  <si>
    <t>齐新宇</t>
  </si>
  <si>
    <t>82.45</t>
  </si>
  <si>
    <t>汤伟贤</t>
  </si>
  <si>
    <t>孟靖璐</t>
  </si>
  <si>
    <t>80.85</t>
  </si>
  <si>
    <t>魏迎辉</t>
  </si>
  <si>
    <t>82.80</t>
  </si>
  <si>
    <t>郝静</t>
  </si>
  <si>
    <t>81.20</t>
  </si>
  <si>
    <t>方丽</t>
  </si>
  <si>
    <t>78.95</t>
  </si>
  <si>
    <t>施缕梦</t>
  </si>
  <si>
    <t>80.95</t>
  </si>
  <si>
    <t>王玉琳</t>
  </si>
  <si>
    <t>83.75</t>
  </si>
  <si>
    <t>洪馨悦</t>
  </si>
  <si>
    <t>张佳玲</t>
  </si>
  <si>
    <t>谢阳荣</t>
  </si>
  <si>
    <t>78.85</t>
  </si>
  <si>
    <t>崔钱丽</t>
  </si>
  <si>
    <t>80.45</t>
  </si>
  <si>
    <t>黄雪莹</t>
  </si>
  <si>
    <t>75.50</t>
  </si>
  <si>
    <t>赫宇琨</t>
  </si>
  <si>
    <t>76.40</t>
  </si>
  <si>
    <t>熊媚</t>
  </si>
  <si>
    <t>吉雪怡</t>
  </si>
  <si>
    <t>占黎</t>
  </si>
  <si>
    <t>邱诗雨</t>
  </si>
  <si>
    <t>75.10</t>
  </si>
  <si>
    <t>马路遥</t>
  </si>
  <si>
    <t>邢俊</t>
  </si>
  <si>
    <t>王明铭</t>
  </si>
  <si>
    <t>杜瀚康</t>
  </si>
  <si>
    <t>76.05</t>
  </si>
  <si>
    <t>鲍文静</t>
  </si>
  <si>
    <t>符学钰</t>
  </si>
  <si>
    <t>81.85</t>
  </si>
  <si>
    <t>关心怡</t>
  </si>
  <si>
    <t>靳凯丽</t>
  </si>
  <si>
    <t>小学信息技术</t>
  </si>
  <si>
    <t>王雨婷</t>
  </si>
  <si>
    <t>唐浩然</t>
  </si>
  <si>
    <t>胡玥</t>
  </si>
  <si>
    <t>方雨晴</t>
  </si>
  <si>
    <t>75.00</t>
  </si>
  <si>
    <t>刘嫣然</t>
  </si>
  <si>
    <t>72.15</t>
  </si>
  <si>
    <t>任博文</t>
  </si>
  <si>
    <t>吴婷</t>
  </si>
  <si>
    <t>陈雨辰</t>
  </si>
  <si>
    <t>任婧雯</t>
  </si>
  <si>
    <t>71.25</t>
  </si>
  <si>
    <t>廖胜行</t>
  </si>
  <si>
    <t>84.20</t>
  </si>
  <si>
    <t>陈诗雨</t>
  </si>
  <si>
    <t>79.90</t>
  </si>
  <si>
    <t>张兆斯</t>
  </si>
  <si>
    <t>78.00</t>
  </si>
  <si>
    <t>易叶荟</t>
  </si>
  <si>
    <t>79.95</t>
  </si>
  <si>
    <t>李雪宜</t>
  </si>
  <si>
    <t>80.35</t>
  </si>
  <si>
    <t>谢少园</t>
  </si>
  <si>
    <t>孟紫夏</t>
  </si>
  <si>
    <t>82.95</t>
  </si>
  <si>
    <t>张玉帛</t>
  </si>
  <si>
    <t>杨奥琪</t>
  </si>
  <si>
    <t>雷芸</t>
  </si>
  <si>
    <t>郭慧琳</t>
  </si>
  <si>
    <t>李秀玉</t>
  </si>
  <si>
    <t>75.60</t>
  </si>
  <si>
    <t>陈凤雨</t>
  </si>
  <si>
    <t>吴雨菲</t>
  </si>
  <si>
    <t>高瑞琪</t>
  </si>
  <si>
    <t>75.95</t>
  </si>
  <si>
    <t>小学英语</t>
  </si>
  <si>
    <t>牛亚倩</t>
  </si>
  <si>
    <t>86.70</t>
  </si>
  <si>
    <t>靖莎</t>
  </si>
  <si>
    <t>84.65</t>
  </si>
  <si>
    <t>丁瑞祎</t>
  </si>
  <si>
    <t>彭淑锐</t>
  </si>
  <si>
    <t>80.80</t>
  </si>
  <si>
    <t>尚笑盈</t>
  </si>
  <si>
    <t>赵艺莎</t>
  </si>
  <si>
    <t>82.85</t>
  </si>
  <si>
    <t>范芷璇</t>
  </si>
  <si>
    <t>张文杰</t>
  </si>
  <si>
    <t>向玉芳</t>
  </si>
  <si>
    <t>81.50</t>
  </si>
  <si>
    <t>耿子禹</t>
  </si>
  <si>
    <t>78.25</t>
  </si>
  <si>
    <t>丁玲</t>
  </si>
  <si>
    <t>肖雪玉</t>
  </si>
  <si>
    <t>79.85</t>
  </si>
  <si>
    <t>苏雅婷</t>
  </si>
  <si>
    <t>刘露</t>
  </si>
  <si>
    <t>78.50</t>
  </si>
  <si>
    <t>廖静雯</t>
  </si>
  <si>
    <t>78.45</t>
  </si>
  <si>
    <t>刘淑雅</t>
  </si>
  <si>
    <t>王黎</t>
  </si>
  <si>
    <t>马梦琴</t>
  </si>
  <si>
    <t>余小米</t>
  </si>
  <si>
    <t>周美娜</t>
  </si>
  <si>
    <t>84.60</t>
  </si>
  <si>
    <t>张宇然</t>
  </si>
  <si>
    <t>苏娇娇</t>
  </si>
  <si>
    <t>杜蕊悦</t>
  </si>
  <si>
    <t>79.05</t>
  </si>
  <si>
    <t>韩诗怡</t>
  </si>
  <si>
    <t>吴昊</t>
  </si>
  <si>
    <t>赵江进</t>
  </si>
  <si>
    <t>王念念</t>
  </si>
  <si>
    <t>刘夏丽</t>
  </si>
  <si>
    <t>邓玉芬</t>
  </si>
  <si>
    <t>陈灵秋</t>
  </si>
  <si>
    <t>韩云贵</t>
  </si>
  <si>
    <t>75.25</t>
  </si>
  <si>
    <t>杨园园</t>
  </si>
  <si>
    <t>王文丽</t>
  </si>
  <si>
    <t>胡方怡</t>
  </si>
  <si>
    <t>张丽雯</t>
  </si>
  <si>
    <t>杨堃蓥</t>
  </si>
  <si>
    <t>新机制岗</t>
  </si>
  <si>
    <t>小学数学</t>
  </si>
  <si>
    <t>刘万霞</t>
  </si>
  <si>
    <t>尚佩伶</t>
  </si>
  <si>
    <t>82.75</t>
  </si>
  <si>
    <t>黄颖</t>
  </si>
  <si>
    <t>79.20</t>
  </si>
  <si>
    <t>张世琦</t>
  </si>
  <si>
    <t>77.15</t>
  </si>
  <si>
    <t>鲁芷晗</t>
  </si>
  <si>
    <t>蔡玲</t>
  </si>
  <si>
    <t>78.40</t>
  </si>
  <si>
    <t>周胜男</t>
  </si>
  <si>
    <t>黄如雪</t>
  </si>
  <si>
    <t>王晨杨</t>
  </si>
  <si>
    <t>王运彬</t>
  </si>
  <si>
    <t>朱志越</t>
  </si>
  <si>
    <t>孙雪琳</t>
  </si>
  <si>
    <t>江贞雨</t>
  </si>
  <si>
    <t>76.15</t>
  </si>
  <si>
    <t>方家怡</t>
  </si>
  <si>
    <t>76.75</t>
  </si>
  <si>
    <t>胡少华</t>
  </si>
  <si>
    <t>小学语文</t>
  </si>
  <si>
    <t>梁丽娟</t>
  </si>
  <si>
    <t>周云峰</t>
  </si>
  <si>
    <t>刘玉果</t>
  </si>
  <si>
    <t>付珍娟</t>
  </si>
  <si>
    <t>75.65</t>
  </si>
  <si>
    <t>黄晋雯</t>
  </si>
  <si>
    <t>刘冰倩</t>
  </si>
  <si>
    <t>72.65</t>
  </si>
  <si>
    <t>邓愉宁</t>
  </si>
  <si>
    <t>74.85</t>
  </si>
  <si>
    <t>徐明薇</t>
  </si>
  <si>
    <t>耿晶晶</t>
  </si>
  <si>
    <t>王冉冉</t>
  </si>
  <si>
    <t>陈雨欣</t>
  </si>
  <si>
    <t>范红坤</t>
  </si>
  <si>
    <t>73.65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</si>
</sst>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0_ "/>
  </numFmts>
  <fonts count="29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0"/>
      <name val="宋体"/>
      <charset val="134"/>
    </font>
    <font>
      <b/>
      <sz val="10"/>
      <color rgb="FF000000"/>
      <name val="宋体"/>
      <charset val="134"/>
    </font>
    <font>
      <b/>
      <sz val="11"/>
      <name val="仿宋_GB2312"/>
      <charset val="134"/>
    </font>
    <font>
      <b/>
      <sz val="10"/>
      <name val="仿宋_GB2312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b/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/>
  </cellStyleXfs>
  <cellXfs count="26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/>
    </xf>
    <xf numFmtId="177" fontId="1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7" fillId="0" borderId="1" xfId="49" applyNumberFormat="1" applyFont="1" applyFill="1" applyBorder="1" applyAlignment="1">
      <alignment horizontal="center" vertical="center" wrapText="1"/>
    </xf>
    <xf numFmtId="177" fontId="7" fillId="0" borderId="1" xfId="49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/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2"/>
  <sheetViews>
    <sheetView tabSelected="1" workbookViewId="0">
      <pane xSplit="4" ySplit="3" topLeftCell="E4" activePane="bottomRight" state="frozen"/>
      <selection/>
      <selection pane="topRight"/>
      <selection pane="bottomLeft"/>
      <selection pane="bottomRight" activeCell="A1" sqref="A1:J1"/>
    </sheetView>
  </sheetViews>
  <sheetFormatPr defaultColWidth="9.77777777777778" defaultRowHeight="15.6"/>
  <cols>
    <col min="1" max="1" width="4.88888888888889" style="1" customWidth="1"/>
    <col min="2" max="2" width="5" style="1" customWidth="1"/>
    <col min="3" max="3" width="11.1111111111111" style="1" customWidth="1"/>
    <col min="4" max="4" width="16.3333333333333" style="1" customWidth="1"/>
    <col min="5" max="5" width="10.0740740740741" style="1" customWidth="1"/>
    <col min="6" max="6" width="9.44444444444444" style="5" customWidth="1"/>
    <col min="7" max="7" width="8.75" style="6" customWidth="1"/>
    <col min="8" max="8" width="11.8055555555556" style="7" customWidth="1"/>
    <col min="9" max="9" width="5.69444444444444" style="8" customWidth="1"/>
    <col min="10" max="10" width="4.7962962962963" style="1" customWidth="1"/>
    <col min="11" max="21" width="10" style="1"/>
    <col min="22" max="16374" width="9.77777777777778" style="1"/>
    <col min="16375" max="16384" width="9.77777777777778" style="9"/>
  </cols>
  <sheetData>
    <row r="1" s="1" customFormat="1" ht="33" customHeight="1" spans="1:10">
      <c r="A1" s="10" t="s">
        <v>0</v>
      </c>
      <c r="B1" s="10"/>
      <c r="C1" s="10"/>
      <c r="D1" s="10"/>
      <c r="E1" s="10"/>
      <c r="F1" s="5"/>
      <c r="G1" s="5"/>
      <c r="H1" s="11"/>
      <c r="I1" s="10"/>
      <c r="J1" s="10"/>
    </row>
    <row r="2" s="1" customFormat="1" ht="19.5" customHeight="1" spans="1:9">
      <c r="A2" s="12" t="s">
        <v>1</v>
      </c>
      <c r="B2" s="12"/>
      <c r="C2" s="12"/>
      <c r="D2" s="12"/>
      <c r="E2" s="12"/>
      <c r="F2" s="13"/>
      <c r="G2" s="13"/>
      <c r="H2" s="14"/>
      <c r="I2" s="8"/>
    </row>
    <row r="3" s="2" customFormat="1" ht="34.5" customHeight="1" spans="1:16384">
      <c r="A3" s="15" t="s">
        <v>2</v>
      </c>
      <c r="B3" s="15" t="s">
        <v>3</v>
      </c>
      <c r="C3" s="16" t="s">
        <v>4</v>
      </c>
      <c r="D3" s="15" t="s">
        <v>5</v>
      </c>
      <c r="E3" s="15" t="s">
        <v>6</v>
      </c>
      <c r="F3" s="17" t="s">
        <v>7</v>
      </c>
      <c r="G3" s="18" t="s">
        <v>8</v>
      </c>
      <c r="H3" s="19" t="s">
        <v>9</v>
      </c>
      <c r="I3" s="15" t="s">
        <v>10</v>
      </c>
      <c r="J3" s="16" t="s">
        <v>11</v>
      </c>
      <c r="XEU3" s="25"/>
      <c r="XEV3" s="25"/>
      <c r="XEW3" s="25"/>
      <c r="XEX3" s="25"/>
      <c r="XEY3" s="25"/>
      <c r="XEZ3" s="25"/>
      <c r="XFA3" s="25"/>
      <c r="XFB3" s="25"/>
      <c r="XFC3" s="25"/>
      <c r="XFD3" s="25"/>
    </row>
    <row r="4" s="2" customFormat="1" ht="18" customHeight="1" spans="1:16384">
      <c r="A4" s="20">
        <v>1</v>
      </c>
      <c r="B4" s="21">
        <v>4</v>
      </c>
      <c r="C4" s="21" t="s">
        <v>12</v>
      </c>
      <c r="D4" s="21" t="s">
        <v>13</v>
      </c>
      <c r="E4" s="20" t="s">
        <v>14</v>
      </c>
      <c r="F4" s="20" t="s">
        <v>15</v>
      </c>
      <c r="G4" s="22">
        <v>84.3</v>
      </c>
      <c r="H4" s="23">
        <f t="shared" ref="H4:H67" si="0">F4*0.4+G4*0.6</f>
        <v>83.28</v>
      </c>
      <c r="I4" s="24">
        <v>1</v>
      </c>
      <c r="J4" s="24"/>
      <c r="K4" s="3"/>
      <c r="XEU4" s="25"/>
      <c r="XEV4" s="25"/>
      <c r="XEW4" s="25"/>
      <c r="XEX4" s="25"/>
      <c r="XEY4" s="25"/>
      <c r="XEZ4" s="25"/>
      <c r="XFA4" s="25"/>
      <c r="XFB4" s="25"/>
      <c r="XFC4" s="25"/>
      <c r="XFD4" s="25"/>
    </row>
    <row r="5" s="2" customFormat="1" ht="18" customHeight="1" spans="1:16384">
      <c r="A5" s="20">
        <v>2</v>
      </c>
      <c r="B5" s="21">
        <v>4</v>
      </c>
      <c r="C5" s="21" t="s">
        <v>12</v>
      </c>
      <c r="D5" s="21" t="s">
        <v>13</v>
      </c>
      <c r="E5" s="20" t="s">
        <v>16</v>
      </c>
      <c r="F5" s="20" t="s">
        <v>17</v>
      </c>
      <c r="G5" s="22">
        <v>84.1</v>
      </c>
      <c r="H5" s="23">
        <f t="shared" si="0"/>
        <v>81.64</v>
      </c>
      <c r="I5" s="24">
        <v>2</v>
      </c>
      <c r="J5" s="24"/>
      <c r="K5" s="3"/>
      <c r="XEU5" s="25"/>
      <c r="XEV5" s="25"/>
      <c r="XEW5" s="25"/>
      <c r="XEX5" s="25"/>
      <c r="XEY5" s="25"/>
      <c r="XEZ5" s="25"/>
      <c r="XFA5" s="25"/>
      <c r="XFB5" s="25"/>
      <c r="XFC5" s="25"/>
      <c r="XFD5" s="25"/>
    </row>
    <row r="6" s="2" customFormat="1" ht="18" customHeight="1" spans="1:16384">
      <c r="A6" s="20">
        <v>3</v>
      </c>
      <c r="B6" s="21">
        <v>4</v>
      </c>
      <c r="C6" s="21" t="s">
        <v>12</v>
      </c>
      <c r="D6" s="21" t="s">
        <v>13</v>
      </c>
      <c r="E6" s="20" t="s">
        <v>18</v>
      </c>
      <c r="F6" s="20" t="s">
        <v>19</v>
      </c>
      <c r="G6" s="22">
        <v>84.64</v>
      </c>
      <c r="H6" s="23">
        <f t="shared" si="0"/>
        <v>81.564</v>
      </c>
      <c r="I6" s="24">
        <v>3</v>
      </c>
      <c r="J6" s="24"/>
      <c r="K6" s="3"/>
      <c r="XEU6" s="25"/>
      <c r="XEV6" s="25"/>
      <c r="XEW6" s="25"/>
      <c r="XEX6" s="25"/>
      <c r="XEY6" s="25"/>
      <c r="XEZ6" s="25"/>
      <c r="XFA6" s="25"/>
      <c r="XFB6" s="25"/>
      <c r="XFC6" s="25"/>
      <c r="XFD6" s="25"/>
    </row>
    <row r="7" s="2" customFormat="1" ht="18" customHeight="1" spans="1:16384">
      <c r="A7" s="20">
        <v>4</v>
      </c>
      <c r="B7" s="21">
        <v>4</v>
      </c>
      <c r="C7" s="21" t="s">
        <v>12</v>
      </c>
      <c r="D7" s="21" t="s">
        <v>13</v>
      </c>
      <c r="E7" s="20" t="s">
        <v>20</v>
      </c>
      <c r="F7" s="20" t="s">
        <v>21</v>
      </c>
      <c r="G7" s="22">
        <v>83.78</v>
      </c>
      <c r="H7" s="23">
        <f t="shared" si="0"/>
        <v>81.428</v>
      </c>
      <c r="I7" s="24">
        <v>4</v>
      </c>
      <c r="J7" s="24"/>
      <c r="K7" s="3"/>
      <c r="XEU7" s="25"/>
      <c r="XEV7" s="25"/>
      <c r="XEW7" s="25"/>
      <c r="XEX7" s="25"/>
      <c r="XEY7" s="25"/>
      <c r="XEZ7" s="25"/>
      <c r="XFA7" s="25"/>
      <c r="XFB7" s="25"/>
      <c r="XFC7" s="25"/>
      <c r="XFD7" s="25"/>
    </row>
    <row r="8" s="2" customFormat="1" ht="18" customHeight="1" spans="1:16384">
      <c r="A8" s="20">
        <v>5</v>
      </c>
      <c r="B8" s="21">
        <v>4</v>
      </c>
      <c r="C8" s="21" t="s">
        <v>12</v>
      </c>
      <c r="D8" s="21" t="s">
        <v>13</v>
      </c>
      <c r="E8" s="20" t="s">
        <v>22</v>
      </c>
      <c r="F8" s="20" t="s">
        <v>23</v>
      </c>
      <c r="G8" s="22">
        <v>83.34</v>
      </c>
      <c r="H8" s="23">
        <f t="shared" si="0"/>
        <v>81.424</v>
      </c>
      <c r="I8" s="24">
        <v>5</v>
      </c>
      <c r="J8" s="24"/>
      <c r="K8" s="3"/>
      <c r="XEU8" s="25"/>
      <c r="XEV8" s="25"/>
      <c r="XEW8" s="25"/>
      <c r="XEX8" s="25"/>
      <c r="XEY8" s="25"/>
      <c r="XEZ8" s="25"/>
      <c r="XFA8" s="25"/>
      <c r="XFB8" s="25"/>
      <c r="XFC8" s="25"/>
      <c r="XFD8" s="25"/>
    </row>
    <row r="9" s="2" customFormat="1" ht="18" customHeight="1" spans="1:16384">
      <c r="A9" s="20">
        <v>6</v>
      </c>
      <c r="B9" s="21">
        <v>4</v>
      </c>
      <c r="C9" s="21" t="s">
        <v>12</v>
      </c>
      <c r="D9" s="21" t="s">
        <v>13</v>
      </c>
      <c r="E9" s="20" t="s">
        <v>24</v>
      </c>
      <c r="F9" s="20" t="s">
        <v>25</v>
      </c>
      <c r="G9" s="22">
        <v>84.78</v>
      </c>
      <c r="H9" s="23">
        <f t="shared" si="0"/>
        <v>81.308</v>
      </c>
      <c r="I9" s="24">
        <v>6</v>
      </c>
      <c r="J9" s="24"/>
      <c r="K9" s="3"/>
      <c r="XEU9" s="25"/>
      <c r="XEV9" s="25"/>
      <c r="XEW9" s="25"/>
      <c r="XEX9" s="25"/>
      <c r="XEY9" s="25"/>
      <c r="XEZ9" s="25"/>
      <c r="XFA9" s="25"/>
      <c r="XFB9" s="25"/>
      <c r="XFC9" s="25"/>
      <c r="XFD9" s="25"/>
    </row>
    <row r="10" s="2" customFormat="1" ht="18" customHeight="1" spans="1:16384">
      <c r="A10" s="20">
        <v>7</v>
      </c>
      <c r="B10" s="21">
        <v>4</v>
      </c>
      <c r="C10" s="21" t="s">
        <v>12</v>
      </c>
      <c r="D10" s="21" t="s">
        <v>13</v>
      </c>
      <c r="E10" s="20" t="s">
        <v>26</v>
      </c>
      <c r="F10" s="20" t="s">
        <v>27</v>
      </c>
      <c r="G10" s="22">
        <v>85</v>
      </c>
      <c r="H10" s="23">
        <f t="shared" si="0"/>
        <v>80.7</v>
      </c>
      <c r="I10" s="24">
        <v>7</v>
      </c>
      <c r="J10" s="24"/>
      <c r="K10" s="3"/>
      <c r="XEU10" s="25"/>
      <c r="XEV10" s="25"/>
      <c r="XEW10" s="25"/>
      <c r="XEX10" s="25"/>
      <c r="XEY10" s="25"/>
      <c r="XEZ10" s="25"/>
      <c r="XFA10" s="25"/>
      <c r="XFB10" s="25"/>
      <c r="XFC10" s="25"/>
      <c r="XFD10" s="25"/>
    </row>
    <row r="11" s="2" customFormat="1" ht="18" customHeight="1" spans="1:16384">
      <c r="A11" s="20">
        <v>8</v>
      </c>
      <c r="B11" s="21">
        <v>4</v>
      </c>
      <c r="C11" s="21" t="s">
        <v>12</v>
      </c>
      <c r="D11" s="21" t="s">
        <v>13</v>
      </c>
      <c r="E11" s="20" t="s">
        <v>28</v>
      </c>
      <c r="F11" s="20" t="s">
        <v>29</v>
      </c>
      <c r="G11" s="22">
        <v>84.72</v>
      </c>
      <c r="H11" s="23">
        <f t="shared" si="0"/>
        <v>80.472</v>
      </c>
      <c r="I11" s="24">
        <v>8</v>
      </c>
      <c r="J11" s="24"/>
      <c r="K11" s="3"/>
      <c r="XEU11" s="25"/>
      <c r="XEV11" s="25"/>
      <c r="XEW11" s="25"/>
      <c r="XEX11" s="25"/>
      <c r="XEY11" s="25"/>
      <c r="XEZ11" s="25"/>
      <c r="XFA11" s="25"/>
      <c r="XFB11" s="25"/>
      <c r="XFC11" s="25"/>
      <c r="XFD11" s="25"/>
    </row>
    <row r="12" s="3" customFormat="1" ht="18" customHeight="1" spans="1:16384">
      <c r="A12" s="20">
        <v>9</v>
      </c>
      <c r="B12" s="21">
        <v>4</v>
      </c>
      <c r="C12" s="21" t="s">
        <v>12</v>
      </c>
      <c r="D12" s="21" t="s">
        <v>13</v>
      </c>
      <c r="E12" s="20" t="s">
        <v>30</v>
      </c>
      <c r="F12" s="20" t="s">
        <v>31</v>
      </c>
      <c r="G12" s="22">
        <v>84.34</v>
      </c>
      <c r="H12" s="23">
        <f t="shared" si="0"/>
        <v>79.824</v>
      </c>
      <c r="I12" s="24">
        <v>9</v>
      </c>
      <c r="J12" s="24"/>
      <c r="K12" s="4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5"/>
      <c r="XEV12" s="25"/>
      <c r="XEW12" s="25"/>
      <c r="XEX12" s="25"/>
      <c r="XEY12" s="25"/>
      <c r="XEZ12" s="25"/>
      <c r="XFA12" s="25"/>
      <c r="XFB12" s="25"/>
      <c r="XFC12" s="25"/>
      <c r="XFD12" s="25"/>
    </row>
    <row r="13" s="2" customFormat="1" ht="18" customHeight="1" spans="1:16384">
      <c r="A13" s="20">
        <v>10</v>
      </c>
      <c r="B13" s="21">
        <v>4</v>
      </c>
      <c r="C13" s="21" t="s">
        <v>12</v>
      </c>
      <c r="D13" s="21" t="s">
        <v>13</v>
      </c>
      <c r="E13" s="20" t="s">
        <v>32</v>
      </c>
      <c r="F13" s="20" t="s">
        <v>33</v>
      </c>
      <c r="G13" s="22">
        <v>83.72</v>
      </c>
      <c r="H13" s="23">
        <f t="shared" si="0"/>
        <v>79.492</v>
      </c>
      <c r="I13" s="24">
        <v>10</v>
      </c>
      <c r="J13" s="24"/>
      <c r="K13" s="4"/>
      <c r="XEU13" s="25"/>
      <c r="XEV13" s="25"/>
      <c r="XEW13" s="25"/>
      <c r="XEX13" s="25"/>
      <c r="XEY13" s="25"/>
      <c r="XEZ13" s="25"/>
      <c r="XFA13" s="25"/>
      <c r="XFB13" s="25"/>
      <c r="XFC13" s="25"/>
      <c r="XFD13" s="25"/>
    </row>
    <row r="14" s="3" customFormat="1" ht="18" customHeight="1" spans="1:16384">
      <c r="A14" s="20">
        <v>11</v>
      </c>
      <c r="B14" s="21">
        <v>4</v>
      </c>
      <c r="C14" s="21" t="s">
        <v>12</v>
      </c>
      <c r="D14" s="21" t="s">
        <v>13</v>
      </c>
      <c r="E14" s="20" t="s">
        <v>34</v>
      </c>
      <c r="F14" s="20" t="s">
        <v>31</v>
      </c>
      <c r="G14" s="22">
        <v>83</v>
      </c>
      <c r="H14" s="23">
        <f t="shared" si="0"/>
        <v>79.02</v>
      </c>
      <c r="I14" s="24">
        <v>11</v>
      </c>
      <c r="J14" s="24"/>
      <c r="K14" s="4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5"/>
      <c r="XEV14" s="25"/>
      <c r="XEW14" s="25"/>
      <c r="XEX14" s="25"/>
      <c r="XEY14" s="25"/>
      <c r="XEZ14" s="25"/>
      <c r="XFA14" s="25"/>
      <c r="XFB14" s="25"/>
      <c r="XFC14" s="25"/>
      <c r="XFD14" s="25"/>
    </row>
    <row r="15" s="2" customFormat="1" ht="18" customHeight="1" spans="1:16384">
      <c r="A15" s="20">
        <v>12</v>
      </c>
      <c r="B15" s="21">
        <v>4</v>
      </c>
      <c r="C15" s="21" t="s">
        <v>12</v>
      </c>
      <c r="D15" s="21" t="s">
        <v>13</v>
      </c>
      <c r="E15" s="20" t="s">
        <v>35</v>
      </c>
      <c r="F15" s="20" t="s">
        <v>36</v>
      </c>
      <c r="G15" s="22">
        <v>75.04</v>
      </c>
      <c r="H15" s="23">
        <f t="shared" si="0"/>
        <v>74.764</v>
      </c>
      <c r="I15" s="24">
        <v>12</v>
      </c>
      <c r="J15" s="24"/>
      <c r="K15" s="3"/>
      <c r="XEU15" s="25"/>
      <c r="XEV15" s="25"/>
      <c r="XEW15" s="25"/>
      <c r="XEX15" s="25"/>
      <c r="XEY15" s="25"/>
      <c r="XEZ15" s="25"/>
      <c r="XFA15" s="25"/>
      <c r="XFB15" s="25"/>
      <c r="XFC15" s="25"/>
      <c r="XFD15" s="25"/>
    </row>
    <row r="16" s="3" customFormat="1" ht="18" customHeight="1" spans="1:16384">
      <c r="A16" s="20">
        <v>13</v>
      </c>
      <c r="B16" s="21" t="s">
        <v>37</v>
      </c>
      <c r="C16" s="21" t="s">
        <v>12</v>
      </c>
      <c r="D16" s="21" t="s">
        <v>38</v>
      </c>
      <c r="E16" s="20" t="s">
        <v>39</v>
      </c>
      <c r="F16" s="20" t="s">
        <v>40</v>
      </c>
      <c r="G16" s="22">
        <v>82.82</v>
      </c>
      <c r="H16" s="23">
        <f t="shared" si="0"/>
        <v>83.172</v>
      </c>
      <c r="I16" s="24">
        <v>1</v>
      </c>
      <c r="J16" s="24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5"/>
      <c r="XEV16" s="25"/>
      <c r="XEW16" s="25"/>
      <c r="XEX16" s="25"/>
      <c r="XEY16" s="25"/>
      <c r="XEZ16" s="25"/>
      <c r="XFA16" s="25"/>
      <c r="XFB16" s="25"/>
      <c r="XFC16" s="25"/>
      <c r="XFD16" s="25"/>
    </row>
    <row r="17" s="3" customFormat="1" ht="18" customHeight="1" spans="1:16384">
      <c r="A17" s="20">
        <v>14</v>
      </c>
      <c r="B17" s="21" t="s">
        <v>37</v>
      </c>
      <c r="C17" s="21" t="s">
        <v>12</v>
      </c>
      <c r="D17" s="21" t="s">
        <v>38</v>
      </c>
      <c r="E17" s="20" t="s">
        <v>41</v>
      </c>
      <c r="F17" s="20" t="s">
        <v>42</v>
      </c>
      <c r="G17" s="22">
        <v>82.82</v>
      </c>
      <c r="H17" s="23">
        <f t="shared" si="0"/>
        <v>83.112</v>
      </c>
      <c r="I17" s="24">
        <v>2</v>
      </c>
      <c r="J17" s="24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5"/>
      <c r="XEV17" s="25"/>
      <c r="XEW17" s="25"/>
      <c r="XEX17" s="25"/>
      <c r="XEY17" s="25"/>
      <c r="XEZ17" s="25"/>
      <c r="XFA17" s="25"/>
      <c r="XFB17" s="25"/>
      <c r="XFC17" s="25"/>
      <c r="XFD17" s="25"/>
    </row>
    <row r="18" s="3" customFormat="1" ht="18" customHeight="1" spans="1:16384">
      <c r="A18" s="20">
        <v>15</v>
      </c>
      <c r="B18" s="21" t="s">
        <v>37</v>
      </c>
      <c r="C18" s="21" t="s">
        <v>12</v>
      </c>
      <c r="D18" s="21" t="s">
        <v>38</v>
      </c>
      <c r="E18" s="20" t="s">
        <v>43</v>
      </c>
      <c r="F18" s="20" t="s">
        <v>44</v>
      </c>
      <c r="G18" s="22">
        <v>81.94</v>
      </c>
      <c r="H18" s="23">
        <f t="shared" si="0"/>
        <v>83.064</v>
      </c>
      <c r="I18" s="24">
        <v>3</v>
      </c>
      <c r="J18" s="24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="3" customFormat="1" ht="18" customHeight="1" spans="1:16384">
      <c r="A19" s="20">
        <v>16</v>
      </c>
      <c r="B19" s="21" t="s">
        <v>37</v>
      </c>
      <c r="C19" s="21" t="s">
        <v>12</v>
      </c>
      <c r="D19" s="21" t="s">
        <v>38</v>
      </c>
      <c r="E19" s="20" t="s">
        <v>45</v>
      </c>
      <c r="F19" s="20" t="s">
        <v>46</v>
      </c>
      <c r="G19" s="22">
        <v>82.92</v>
      </c>
      <c r="H19" s="23">
        <f t="shared" si="0"/>
        <v>82.832</v>
      </c>
      <c r="I19" s="24">
        <v>4</v>
      </c>
      <c r="J19" s="24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="3" customFormat="1" ht="18" customHeight="1" spans="1:16384">
      <c r="A20" s="20">
        <v>17</v>
      </c>
      <c r="B20" s="21" t="s">
        <v>37</v>
      </c>
      <c r="C20" s="21" t="s">
        <v>12</v>
      </c>
      <c r="D20" s="21" t="s">
        <v>38</v>
      </c>
      <c r="E20" s="20" t="s">
        <v>47</v>
      </c>
      <c r="F20" s="20" t="s">
        <v>48</v>
      </c>
      <c r="G20" s="22">
        <v>84.08</v>
      </c>
      <c r="H20" s="23">
        <f t="shared" si="0"/>
        <v>82.688</v>
      </c>
      <c r="I20" s="24">
        <v>5</v>
      </c>
      <c r="J20" s="24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="3" customFormat="1" ht="18" customHeight="1" spans="1:16384">
      <c r="A21" s="20">
        <v>18</v>
      </c>
      <c r="B21" s="21" t="s">
        <v>37</v>
      </c>
      <c r="C21" s="21" t="s">
        <v>12</v>
      </c>
      <c r="D21" s="21" t="s">
        <v>38</v>
      </c>
      <c r="E21" s="20" t="s">
        <v>49</v>
      </c>
      <c r="F21" s="20" t="s">
        <v>50</v>
      </c>
      <c r="G21" s="22">
        <v>82.66</v>
      </c>
      <c r="H21" s="23">
        <f t="shared" si="0"/>
        <v>82.276</v>
      </c>
      <c r="I21" s="24">
        <v>6</v>
      </c>
      <c r="J21" s="24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5"/>
      <c r="XEV21" s="25"/>
      <c r="XEW21" s="25"/>
      <c r="XEX21" s="25"/>
      <c r="XEY21" s="25"/>
      <c r="XEZ21" s="25"/>
      <c r="XFA21" s="25"/>
      <c r="XFB21" s="25"/>
      <c r="XFC21" s="25"/>
      <c r="XFD21" s="25"/>
    </row>
    <row r="22" s="3" customFormat="1" ht="18" customHeight="1" spans="1:16384">
      <c r="A22" s="20">
        <v>19</v>
      </c>
      <c r="B22" s="21" t="s">
        <v>37</v>
      </c>
      <c r="C22" s="21" t="s">
        <v>12</v>
      </c>
      <c r="D22" s="21" t="s">
        <v>38</v>
      </c>
      <c r="E22" s="20" t="s">
        <v>51</v>
      </c>
      <c r="F22" s="20" t="s">
        <v>52</v>
      </c>
      <c r="G22" s="22">
        <v>82.22</v>
      </c>
      <c r="H22" s="23">
        <f t="shared" si="0"/>
        <v>82.172</v>
      </c>
      <c r="I22" s="24">
        <v>7</v>
      </c>
      <c r="J22" s="24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5"/>
      <c r="XEV22" s="25"/>
      <c r="XEW22" s="25"/>
      <c r="XEX22" s="25"/>
      <c r="XEY22" s="25"/>
      <c r="XEZ22" s="25"/>
      <c r="XFA22" s="25"/>
      <c r="XFB22" s="25"/>
      <c r="XFC22" s="25"/>
      <c r="XFD22" s="25"/>
    </row>
    <row r="23" s="3" customFormat="1" ht="18" customHeight="1" spans="1:16384">
      <c r="A23" s="20">
        <v>20</v>
      </c>
      <c r="B23" s="21" t="s">
        <v>37</v>
      </c>
      <c r="C23" s="21" t="s">
        <v>12</v>
      </c>
      <c r="D23" s="21" t="s">
        <v>38</v>
      </c>
      <c r="E23" s="20" t="s">
        <v>53</v>
      </c>
      <c r="F23" s="20" t="s">
        <v>54</v>
      </c>
      <c r="G23" s="22">
        <v>83.28</v>
      </c>
      <c r="H23" s="23">
        <f t="shared" si="0"/>
        <v>82.088</v>
      </c>
      <c r="I23" s="24">
        <v>8</v>
      </c>
      <c r="J23" s="24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5"/>
      <c r="XEV23" s="25"/>
      <c r="XEW23" s="25"/>
      <c r="XEX23" s="25"/>
      <c r="XEY23" s="25"/>
      <c r="XEZ23" s="25"/>
      <c r="XFA23" s="25"/>
      <c r="XFB23" s="25"/>
      <c r="XFC23" s="25"/>
      <c r="XFD23" s="25"/>
    </row>
    <row r="24" s="3" customFormat="1" ht="18" customHeight="1" spans="1:16384">
      <c r="A24" s="20">
        <v>21</v>
      </c>
      <c r="B24" s="21" t="s">
        <v>37</v>
      </c>
      <c r="C24" s="21" t="s">
        <v>12</v>
      </c>
      <c r="D24" s="21" t="s">
        <v>38</v>
      </c>
      <c r="E24" s="20" t="s">
        <v>55</v>
      </c>
      <c r="F24" s="20" t="s">
        <v>56</v>
      </c>
      <c r="G24" s="22">
        <v>82.16</v>
      </c>
      <c r="H24" s="23">
        <f t="shared" si="0"/>
        <v>82.056</v>
      </c>
      <c r="I24" s="24">
        <v>9</v>
      </c>
      <c r="J24" s="24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5"/>
      <c r="XEV24" s="25"/>
      <c r="XEW24" s="25"/>
      <c r="XEX24" s="25"/>
      <c r="XEY24" s="25"/>
      <c r="XEZ24" s="25"/>
      <c r="XFA24" s="25"/>
      <c r="XFB24" s="25"/>
      <c r="XFC24" s="25"/>
      <c r="XFD24" s="25"/>
    </row>
    <row r="25" s="4" customFormat="1" ht="18" customHeight="1" spans="1:16384">
      <c r="A25" s="20">
        <v>22</v>
      </c>
      <c r="B25" s="21" t="s">
        <v>37</v>
      </c>
      <c r="C25" s="21" t="s">
        <v>12</v>
      </c>
      <c r="D25" s="21" t="s">
        <v>38</v>
      </c>
      <c r="E25" s="20" t="s">
        <v>57</v>
      </c>
      <c r="F25" s="20" t="s">
        <v>58</v>
      </c>
      <c r="G25" s="22">
        <v>82.08</v>
      </c>
      <c r="H25" s="23">
        <f t="shared" si="0"/>
        <v>82.028</v>
      </c>
      <c r="I25" s="24">
        <v>10</v>
      </c>
      <c r="J25" s="24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5"/>
      <c r="XEV25" s="25"/>
      <c r="XEW25" s="25"/>
      <c r="XEX25" s="25"/>
      <c r="XEY25" s="25"/>
      <c r="XEZ25" s="25"/>
      <c r="XFA25" s="25"/>
      <c r="XFB25" s="25"/>
      <c r="XFC25" s="25"/>
      <c r="XFD25" s="25"/>
    </row>
    <row r="26" s="4" customFormat="1" ht="18" customHeight="1" spans="1:16384">
      <c r="A26" s="20">
        <v>23</v>
      </c>
      <c r="B26" s="21" t="s">
        <v>37</v>
      </c>
      <c r="C26" s="21" t="s">
        <v>12</v>
      </c>
      <c r="D26" s="21" t="s">
        <v>38</v>
      </c>
      <c r="E26" s="20" t="s">
        <v>59</v>
      </c>
      <c r="F26" s="20" t="s">
        <v>60</v>
      </c>
      <c r="G26" s="22">
        <v>83.22</v>
      </c>
      <c r="H26" s="23">
        <f t="shared" si="0"/>
        <v>81.972</v>
      </c>
      <c r="I26" s="24">
        <v>11</v>
      </c>
      <c r="J26" s="24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5"/>
      <c r="XEV26" s="25"/>
      <c r="XEW26" s="25"/>
      <c r="XEX26" s="25"/>
      <c r="XEY26" s="25"/>
      <c r="XEZ26" s="25"/>
      <c r="XFA26" s="25"/>
      <c r="XFB26" s="25"/>
      <c r="XFC26" s="25"/>
      <c r="XFD26" s="25"/>
    </row>
    <row r="27" s="4" customFormat="1" ht="18" customHeight="1" spans="1:16384">
      <c r="A27" s="20">
        <v>24</v>
      </c>
      <c r="B27" s="21" t="s">
        <v>37</v>
      </c>
      <c r="C27" s="21" t="s">
        <v>12</v>
      </c>
      <c r="D27" s="21" t="s">
        <v>38</v>
      </c>
      <c r="E27" s="20" t="s">
        <v>61</v>
      </c>
      <c r="F27" s="20" t="s">
        <v>62</v>
      </c>
      <c r="G27" s="22">
        <v>83.16</v>
      </c>
      <c r="H27" s="23">
        <f t="shared" si="0"/>
        <v>81.556</v>
      </c>
      <c r="I27" s="24">
        <v>12</v>
      </c>
      <c r="J27" s="24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5"/>
      <c r="XEV27" s="25"/>
      <c r="XEW27" s="25"/>
      <c r="XEX27" s="25"/>
      <c r="XEY27" s="25"/>
      <c r="XEZ27" s="25"/>
      <c r="XFA27" s="25"/>
      <c r="XFB27" s="25"/>
      <c r="XFC27" s="25"/>
      <c r="XFD27" s="25"/>
    </row>
    <row r="28" s="4" customFormat="1" ht="18" customHeight="1" spans="1:16384">
      <c r="A28" s="20">
        <v>25</v>
      </c>
      <c r="B28" s="21" t="s">
        <v>37</v>
      </c>
      <c r="C28" s="21" t="s">
        <v>12</v>
      </c>
      <c r="D28" s="21" t="s">
        <v>38</v>
      </c>
      <c r="E28" s="20" t="s">
        <v>63</v>
      </c>
      <c r="F28" s="20" t="s">
        <v>64</v>
      </c>
      <c r="G28" s="22">
        <v>82.42</v>
      </c>
      <c r="H28" s="23">
        <f t="shared" si="0"/>
        <v>81.372</v>
      </c>
      <c r="I28" s="24">
        <v>13</v>
      </c>
      <c r="J28" s="24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5"/>
      <c r="XEV28" s="25"/>
      <c r="XEW28" s="25"/>
      <c r="XEX28" s="25"/>
      <c r="XEY28" s="25"/>
      <c r="XEZ28" s="25"/>
      <c r="XFA28" s="25"/>
      <c r="XFB28" s="25"/>
      <c r="XFC28" s="25"/>
      <c r="XFD28" s="25"/>
    </row>
    <row r="29" s="4" customFormat="1" ht="18" customHeight="1" spans="1:16384">
      <c r="A29" s="20">
        <v>26</v>
      </c>
      <c r="B29" s="21" t="s">
        <v>37</v>
      </c>
      <c r="C29" s="21" t="s">
        <v>12</v>
      </c>
      <c r="D29" s="21" t="s">
        <v>38</v>
      </c>
      <c r="E29" s="20" t="s">
        <v>65</v>
      </c>
      <c r="F29" s="20" t="s">
        <v>66</v>
      </c>
      <c r="G29" s="22">
        <v>82.26</v>
      </c>
      <c r="H29" s="23">
        <f t="shared" si="0"/>
        <v>81.256</v>
      </c>
      <c r="I29" s="24">
        <v>14</v>
      </c>
      <c r="J29" s="24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5"/>
      <c r="XEV29" s="25"/>
      <c r="XEW29" s="25"/>
      <c r="XEX29" s="25"/>
      <c r="XEY29" s="25"/>
      <c r="XEZ29" s="25"/>
      <c r="XFA29" s="25"/>
      <c r="XFB29" s="25"/>
      <c r="XFC29" s="25"/>
      <c r="XFD29" s="25"/>
    </row>
    <row r="30" s="4" customFormat="1" ht="18" customHeight="1" spans="1:16384">
      <c r="A30" s="20">
        <v>27</v>
      </c>
      <c r="B30" s="21" t="s">
        <v>37</v>
      </c>
      <c r="C30" s="21" t="s">
        <v>12</v>
      </c>
      <c r="D30" s="21" t="s">
        <v>38</v>
      </c>
      <c r="E30" s="20" t="s">
        <v>67</v>
      </c>
      <c r="F30" s="20" t="s">
        <v>68</v>
      </c>
      <c r="G30" s="22">
        <v>82.1</v>
      </c>
      <c r="H30" s="23">
        <f t="shared" si="0"/>
        <v>80.98</v>
      </c>
      <c r="I30" s="24">
        <v>15</v>
      </c>
      <c r="J30" s="24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5"/>
      <c r="XEV30" s="25"/>
      <c r="XEW30" s="25"/>
      <c r="XEX30" s="25"/>
      <c r="XEY30" s="25"/>
      <c r="XEZ30" s="25"/>
      <c r="XFA30" s="25"/>
      <c r="XFB30" s="25"/>
      <c r="XFC30" s="25"/>
      <c r="XFD30" s="25"/>
    </row>
    <row r="31" s="4" customFormat="1" ht="18" customHeight="1" spans="1:16384">
      <c r="A31" s="20">
        <v>28</v>
      </c>
      <c r="B31" s="21" t="s">
        <v>37</v>
      </c>
      <c r="C31" s="21" t="s">
        <v>12</v>
      </c>
      <c r="D31" s="21" t="s">
        <v>38</v>
      </c>
      <c r="E31" s="20" t="s">
        <v>69</v>
      </c>
      <c r="F31" s="20" t="s">
        <v>70</v>
      </c>
      <c r="G31" s="22">
        <v>82.92</v>
      </c>
      <c r="H31" s="23">
        <f t="shared" si="0"/>
        <v>80.852</v>
      </c>
      <c r="I31" s="24">
        <v>16</v>
      </c>
      <c r="J31" s="24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5"/>
      <c r="XEV31" s="25"/>
      <c r="XEW31" s="25"/>
      <c r="XEX31" s="25"/>
      <c r="XEY31" s="25"/>
      <c r="XEZ31" s="25"/>
      <c r="XFA31" s="25"/>
      <c r="XFB31" s="25"/>
      <c r="XFC31" s="25"/>
      <c r="XFD31" s="25"/>
    </row>
    <row r="32" s="4" customFormat="1" ht="18" customHeight="1" spans="1:16384">
      <c r="A32" s="20">
        <v>29</v>
      </c>
      <c r="B32" s="21" t="s">
        <v>37</v>
      </c>
      <c r="C32" s="21" t="s">
        <v>12</v>
      </c>
      <c r="D32" s="21" t="s">
        <v>38</v>
      </c>
      <c r="E32" s="20" t="s">
        <v>71</v>
      </c>
      <c r="F32" s="20" t="s">
        <v>72</v>
      </c>
      <c r="G32" s="22">
        <v>79.36</v>
      </c>
      <c r="H32" s="23">
        <f t="shared" si="0"/>
        <v>79.916</v>
      </c>
      <c r="I32" s="24">
        <v>17</v>
      </c>
      <c r="J32" s="2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5"/>
      <c r="XEV32" s="25"/>
      <c r="XEW32" s="25"/>
      <c r="XEX32" s="25"/>
      <c r="XEY32" s="25"/>
      <c r="XEZ32" s="25"/>
      <c r="XFA32" s="25"/>
      <c r="XFB32" s="25"/>
      <c r="XFC32" s="25"/>
      <c r="XFD32" s="25"/>
    </row>
    <row r="33" s="4" customFormat="1" ht="18" customHeight="1" spans="1:16384">
      <c r="A33" s="20">
        <v>30</v>
      </c>
      <c r="B33" s="21" t="s">
        <v>37</v>
      </c>
      <c r="C33" s="21" t="s">
        <v>12</v>
      </c>
      <c r="D33" s="21" t="s">
        <v>38</v>
      </c>
      <c r="E33" s="20" t="s">
        <v>73</v>
      </c>
      <c r="F33" s="20" t="s">
        <v>74</v>
      </c>
      <c r="G33" s="22">
        <v>81.62</v>
      </c>
      <c r="H33" s="23">
        <f t="shared" si="0"/>
        <v>78.992</v>
      </c>
      <c r="I33" s="24">
        <v>18</v>
      </c>
      <c r="J33" s="24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5"/>
      <c r="XEV33" s="25"/>
      <c r="XEW33" s="25"/>
      <c r="XEX33" s="25"/>
      <c r="XEY33" s="25"/>
      <c r="XEZ33" s="25"/>
      <c r="XFA33" s="25"/>
      <c r="XFB33" s="25"/>
      <c r="XFC33" s="25"/>
      <c r="XFD33" s="25"/>
    </row>
    <row r="34" s="2" customFormat="1" ht="18" customHeight="1" spans="1:16384">
      <c r="A34" s="20">
        <v>31</v>
      </c>
      <c r="B34" s="21" t="s">
        <v>37</v>
      </c>
      <c r="C34" s="21" t="s">
        <v>12</v>
      </c>
      <c r="D34" s="21" t="s">
        <v>38</v>
      </c>
      <c r="E34" s="20" t="s">
        <v>75</v>
      </c>
      <c r="F34" s="20" t="s">
        <v>76</v>
      </c>
      <c r="G34" s="22">
        <v>80.44</v>
      </c>
      <c r="H34" s="23">
        <f t="shared" si="0"/>
        <v>78.484</v>
      </c>
      <c r="I34" s="24">
        <v>19</v>
      </c>
      <c r="J34" s="24"/>
      <c r="XEU34" s="25"/>
      <c r="XEV34" s="25"/>
      <c r="XEW34" s="25"/>
      <c r="XEX34" s="25"/>
      <c r="XEY34" s="25"/>
      <c r="XEZ34" s="25"/>
      <c r="XFA34" s="25"/>
      <c r="XFB34" s="25"/>
      <c r="XFC34" s="25"/>
      <c r="XFD34" s="25"/>
    </row>
    <row r="35" s="2" customFormat="1" ht="18" customHeight="1" spans="1:16384">
      <c r="A35" s="20">
        <v>32</v>
      </c>
      <c r="B35" s="21" t="s">
        <v>37</v>
      </c>
      <c r="C35" s="21" t="s">
        <v>12</v>
      </c>
      <c r="D35" s="21" t="s">
        <v>38</v>
      </c>
      <c r="E35" s="20" t="s">
        <v>77</v>
      </c>
      <c r="F35" s="20" t="s">
        <v>74</v>
      </c>
      <c r="G35" s="22">
        <v>79.56</v>
      </c>
      <c r="H35" s="23">
        <f t="shared" si="0"/>
        <v>77.756</v>
      </c>
      <c r="I35" s="24">
        <v>20</v>
      </c>
      <c r="J35" s="24"/>
      <c r="XEU35" s="25"/>
      <c r="XEV35" s="25"/>
      <c r="XEW35" s="25"/>
      <c r="XEX35" s="25"/>
      <c r="XEY35" s="25"/>
      <c r="XEZ35" s="25"/>
      <c r="XFA35" s="25"/>
      <c r="XFB35" s="25"/>
      <c r="XFC35" s="25"/>
      <c r="XFD35" s="25"/>
    </row>
    <row r="36" s="2" customFormat="1" ht="18" customHeight="1" spans="1:16384">
      <c r="A36" s="20">
        <v>33</v>
      </c>
      <c r="B36" s="21" t="s">
        <v>37</v>
      </c>
      <c r="C36" s="21" t="s">
        <v>12</v>
      </c>
      <c r="D36" s="21" t="s">
        <v>38</v>
      </c>
      <c r="E36" s="20" t="s">
        <v>78</v>
      </c>
      <c r="F36" s="20" t="s">
        <v>79</v>
      </c>
      <c r="G36" s="22">
        <v>0</v>
      </c>
      <c r="H36" s="23">
        <f t="shared" si="0"/>
        <v>32.1</v>
      </c>
      <c r="I36" s="24">
        <v>21</v>
      </c>
      <c r="J36" s="24" t="s">
        <v>80</v>
      </c>
      <c r="XEU36" s="25"/>
      <c r="XEV36" s="25"/>
      <c r="XEW36" s="25"/>
      <c r="XEX36" s="25"/>
      <c r="XEY36" s="25"/>
      <c r="XEZ36" s="25"/>
      <c r="XFA36" s="25"/>
      <c r="XFB36" s="25"/>
      <c r="XFC36" s="25"/>
      <c r="XFD36" s="25"/>
    </row>
    <row r="37" s="2" customFormat="1" ht="18" customHeight="1" spans="1:16384">
      <c r="A37" s="20">
        <v>34</v>
      </c>
      <c r="B37" s="21" t="s">
        <v>37</v>
      </c>
      <c r="C37" s="21" t="s">
        <v>12</v>
      </c>
      <c r="D37" s="21" t="s">
        <v>38</v>
      </c>
      <c r="E37" s="20" t="s">
        <v>81</v>
      </c>
      <c r="F37" s="20" t="s">
        <v>82</v>
      </c>
      <c r="G37" s="22">
        <v>0</v>
      </c>
      <c r="H37" s="23">
        <f t="shared" si="0"/>
        <v>31.08</v>
      </c>
      <c r="I37" s="24">
        <v>22</v>
      </c>
      <c r="J37" s="24" t="s">
        <v>80</v>
      </c>
      <c r="XEU37" s="25"/>
      <c r="XEV37" s="25"/>
      <c r="XEW37" s="25"/>
      <c r="XEX37" s="25"/>
      <c r="XEY37" s="25"/>
      <c r="XEZ37" s="25"/>
      <c r="XFA37" s="25"/>
      <c r="XFB37" s="25"/>
      <c r="XFC37" s="25"/>
      <c r="XFD37" s="25"/>
    </row>
    <row r="38" s="2" customFormat="1" ht="18" customHeight="1" spans="1:16384">
      <c r="A38" s="20">
        <v>35</v>
      </c>
      <c r="B38" s="21" t="s">
        <v>83</v>
      </c>
      <c r="C38" s="21" t="s">
        <v>12</v>
      </c>
      <c r="D38" s="21" t="s">
        <v>84</v>
      </c>
      <c r="E38" s="20" t="s">
        <v>85</v>
      </c>
      <c r="F38" s="20" t="s">
        <v>86</v>
      </c>
      <c r="G38" s="22">
        <v>85.5</v>
      </c>
      <c r="H38" s="23">
        <f t="shared" si="0"/>
        <v>86.96</v>
      </c>
      <c r="I38" s="24">
        <v>1</v>
      </c>
      <c r="J38" s="24"/>
      <c r="K38" s="4"/>
      <c r="XEU38" s="25"/>
      <c r="XEV38" s="25"/>
      <c r="XEW38" s="25"/>
      <c r="XEX38" s="25"/>
      <c r="XEY38" s="25"/>
      <c r="XEZ38" s="25"/>
      <c r="XFA38" s="25"/>
      <c r="XFB38" s="25"/>
      <c r="XFC38" s="25"/>
      <c r="XFD38" s="25"/>
    </row>
    <row r="39" s="2" customFormat="1" ht="18" customHeight="1" spans="1:16384">
      <c r="A39" s="20">
        <v>36</v>
      </c>
      <c r="B39" s="21" t="s">
        <v>83</v>
      </c>
      <c r="C39" s="21" t="s">
        <v>12</v>
      </c>
      <c r="D39" s="21" t="s">
        <v>84</v>
      </c>
      <c r="E39" s="20" t="s">
        <v>87</v>
      </c>
      <c r="F39" s="20" t="s">
        <v>88</v>
      </c>
      <c r="G39" s="22">
        <v>83.68</v>
      </c>
      <c r="H39" s="23">
        <f t="shared" si="0"/>
        <v>79.828</v>
      </c>
      <c r="I39" s="24">
        <v>2</v>
      </c>
      <c r="J39" s="24"/>
      <c r="K39" s="4"/>
      <c r="XEU39" s="25"/>
      <c r="XEV39" s="25"/>
      <c r="XEW39" s="25"/>
      <c r="XEX39" s="25"/>
      <c r="XEY39" s="25"/>
      <c r="XEZ39" s="25"/>
      <c r="XFA39" s="25"/>
      <c r="XFB39" s="25"/>
      <c r="XFC39" s="25"/>
      <c r="XFD39" s="25"/>
    </row>
    <row r="40" s="2" customFormat="1" ht="18" customHeight="1" spans="1:16384">
      <c r="A40" s="20">
        <v>37</v>
      </c>
      <c r="B40" s="21" t="s">
        <v>83</v>
      </c>
      <c r="C40" s="21" t="s">
        <v>12</v>
      </c>
      <c r="D40" s="21" t="s">
        <v>84</v>
      </c>
      <c r="E40" s="20" t="s">
        <v>89</v>
      </c>
      <c r="F40" s="20" t="s">
        <v>90</v>
      </c>
      <c r="G40" s="22">
        <v>80.5</v>
      </c>
      <c r="H40" s="23">
        <f t="shared" si="0"/>
        <v>76.46</v>
      </c>
      <c r="I40" s="24">
        <v>3</v>
      </c>
      <c r="J40" s="24"/>
      <c r="K40" s="4"/>
      <c r="XEU40" s="25"/>
      <c r="XEV40" s="25"/>
      <c r="XEW40" s="25"/>
      <c r="XEX40" s="25"/>
      <c r="XEY40" s="25"/>
      <c r="XEZ40" s="25"/>
      <c r="XFA40" s="25"/>
      <c r="XFB40" s="25"/>
      <c r="XFC40" s="25"/>
      <c r="XFD40" s="25"/>
    </row>
    <row r="41" s="2" customFormat="1" ht="18" customHeight="1" spans="1:16384">
      <c r="A41" s="20">
        <v>38</v>
      </c>
      <c r="B41" s="21" t="s">
        <v>83</v>
      </c>
      <c r="C41" s="21" t="s">
        <v>12</v>
      </c>
      <c r="D41" s="21" t="s">
        <v>84</v>
      </c>
      <c r="E41" s="20" t="s">
        <v>91</v>
      </c>
      <c r="F41" s="20" t="s">
        <v>92</v>
      </c>
      <c r="G41" s="22">
        <v>84.36</v>
      </c>
      <c r="H41" s="23">
        <f t="shared" si="0"/>
        <v>73.396</v>
      </c>
      <c r="I41" s="24">
        <v>4</v>
      </c>
      <c r="J41" s="24"/>
      <c r="K41" s="4"/>
      <c r="XEU41" s="25"/>
      <c r="XEV41" s="25"/>
      <c r="XEW41" s="25"/>
      <c r="XEX41" s="25"/>
      <c r="XEY41" s="25"/>
      <c r="XEZ41" s="25"/>
      <c r="XFA41" s="25"/>
      <c r="XFB41" s="25"/>
      <c r="XFC41" s="25"/>
      <c r="XFD41" s="25"/>
    </row>
    <row r="42" s="2" customFormat="1" ht="18" customHeight="1" spans="1:16384">
      <c r="A42" s="20">
        <v>39</v>
      </c>
      <c r="B42" s="21" t="s">
        <v>83</v>
      </c>
      <c r="C42" s="21" t="s">
        <v>12</v>
      </c>
      <c r="D42" s="21" t="s">
        <v>84</v>
      </c>
      <c r="E42" s="20" t="s">
        <v>93</v>
      </c>
      <c r="F42" s="20" t="s">
        <v>94</v>
      </c>
      <c r="G42" s="22">
        <v>79.88</v>
      </c>
      <c r="H42" s="23">
        <f t="shared" si="0"/>
        <v>72.568</v>
      </c>
      <c r="I42" s="24">
        <v>5</v>
      </c>
      <c r="J42" s="24"/>
      <c r="K42" s="4"/>
      <c r="XEU42" s="25"/>
      <c r="XEV42" s="25"/>
      <c r="XEW42" s="25"/>
      <c r="XEX42" s="25"/>
      <c r="XEY42" s="25"/>
      <c r="XEZ42" s="25"/>
      <c r="XFA42" s="25"/>
      <c r="XFB42" s="25"/>
      <c r="XFC42" s="25"/>
      <c r="XFD42" s="25"/>
    </row>
    <row r="43" s="2" customFormat="1" ht="18" customHeight="1" spans="1:16384">
      <c r="A43" s="20">
        <v>40</v>
      </c>
      <c r="B43" s="21" t="s">
        <v>83</v>
      </c>
      <c r="C43" s="21" t="s">
        <v>12</v>
      </c>
      <c r="D43" s="21" t="s">
        <v>84</v>
      </c>
      <c r="E43" s="20" t="s">
        <v>95</v>
      </c>
      <c r="F43" s="20" t="s">
        <v>96</v>
      </c>
      <c r="G43" s="22">
        <v>80.54</v>
      </c>
      <c r="H43" s="23">
        <f t="shared" si="0"/>
        <v>69.984</v>
      </c>
      <c r="I43" s="24">
        <v>6</v>
      </c>
      <c r="J43" s="24"/>
      <c r="K43" s="4"/>
      <c r="XEU43" s="25"/>
      <c r="XEV43" s="25"/>
      <c r="XEW43" s="25"/>
      <c r="XEX43" s="25"/>
      <c r="XEY43" s="25"/>
      <c r="XEZ43" s="25"/>
      <c r="XFA43" s="25"/>
      <c r="XFB43" s="25"/>
      <c r="XFC43" s="25"/>
      <c r="XFD43" s="25"/>
    </row>
    <row r="44" s="2" customFormat="1" ht="18" customHeight="1" spans="1:16384">
      <c r="A44" s="20">
        <v>41</v>
      </c>
      <c r="B44" s="21" t="s">
        <v>97</v>
      </c>
      <c r="C44" s="21" t="s">
        <v>12</v>
      </c>
      <c r="D44" s="21" t="s">
        <v>98</v>
      </c>
      <c r="E44" s="20" t="s">
        <v>99</v>
      </c>
      <c r="F44" s="20" t="s">
        <v>52</v>
      </c>
      <c r="G44" s="22">
        <v>84.68</v>
      </c>
      <c r="H44" s="23">
        <f t="shared" si="0"/>
        <v>83.648</v>
      </c>
      <c r="I44" s="24">
        <v>1</v>
      </c>
      <c r="J44" s="24"/>
      <c r="K44" s="4"/>
      <c r="XEU44" s="25"/>
      <c r="XEV44" s="25"/>
      <c r="XEW44" s="25"/>
      <c r="XEX44" s="25"/>
      <c r="XEY44" s="25"/>
      <c r="XEZ44" s="25"/>
      <c r="XFA44" s="25"/>
      <c r="XFB44" s="25"/>
      <c r="XFC44" s="25"/>
      <c r="XFD44" s="25"/>
    </row>
    <row r="45" s="2" customFormat="1" ht="18" customHeight="1" spans="1:16384">
      <c r="A45" s="20">
        <v>42</v>
      </c>
      <c r="B45" s="21" t="s">
        <v>97</v>
      </c>
      <c r="C45" s="21" t="s">
        <v>12</v>
      </c>
      <c r="D45" s="21" t="s">
        <v>98</v>
      </c>
      <c r="E45" s="20" t="s">
        <v>100</v>
      </c>
      <c r="F45" s="20" t="s">
        <v>101</v>
      </c>
      <c r="G45" s="22">
        <v>85</v>
      </c>
      <c r="H45" s="23">
        <f t="shared" si="0"/>
        <v>81.76</v>
      </c>
      <c r="I45" s="24">
        <v>2</v>
      </c>
      <c r="J45" s="24"/>
      <c r="K45" s="4"/>
      <c r="XEU45" s="25"/>
      <c r="XEV45" s="25"/>
      <c r="XEW45" s="25"/>
      <c r="XEX45" s="25"/>
      <c r="XEY45" s="25"/>
      <c r="XEZ45" s="25"/>
      <c r="XFA45" s="25"/>
      <c r="XFB45" s="25"/>
      <c r="XFC45" s="25"/>
      <c r="XFD45" s="25"/>
    </row>
    <row r="46" s="2" customFormat="1" ht="18" customHeight="1" spans="1:16384">
      <c r="A46" s="20">
        <v>43</v>
      </c>
      <c r="B46" s="21" t="s">
        <v>97</v>
      </c>
      <c r="C46" s="21" t="s">
        <v>12</v>
      </c>
      <c r="D46" s="21" t="s">
        <v>98</v>
      </c>
      <c r="E46" s="20" t="s">
        <v>102</v>
      </c>
      <c r="F46" s="20" t="s">
        <v>103</v>
      </c>
      <c r="G46" s="22">
        <v>82.59</v>
      </c>
      <c r="H46" s="23">
        <f t="shared" si="0"/>
        <v>79.394</v>
      </c>
      <c r="I46" s="24">
        <v>3</v>
      </c>
      <c r="J46" s="24"/>
      <c r="K46" s="4"/>
      <c r="XEU46" s="25"/>
      <c r="XEV46" s="25"/>
      <c r="XEW46" s="25"/>
      <c r="XEX46" s="25"/>
      <c r="XEY46" s="25"/>
      <c r="XEZ46" s="25"/>
      <c r="XFA46" s="25"/>
      <c r="XFB46" s="25"/>
      <c r="XFC46" s="25"/>
      <c r="XFD46" s="25"/>
    </row>
    <row r="47" s="2" customFormat="1" ht="18" customHeight="1" spans="1:16384">
      <c r="A47" s="20">
        <v>44</v>
      </c>
      <c r="B47" s="21" t="s">
        <v>97</v>
      </c>
      <c r="C47" s="21" t="s">
        <v>12</v>
      </c>
      <c r="D47" s="21" t="s">
        <v>98</v>
      </c>
      <c r="E47" s="20" t="s">
        <v>104</v>
      </c>
      <c r="F47" s="20" t="s">
        <v>105</v>
      </c>
      <c r="G47" s="22">
        <v>84</v>
      </c>
      <c r="H47" s="23">
        <f t="shared" si="0"/>
        <v>77.92</v>
      </c>
      <c r="I47" s="24">
        <v>4</v>
      </c>
      <c r="J47" s="24"/>
      <c r="K47" s="4"/>
      <c r="XEU47" s="25"/>
      <c r="XEV47" s="25"/>
      <c r="XEW47" s="25"/>
      <c r="XEX47" s="25"/>
      <c r="XEY47" s="25"/>
      <c r="XEZ47" s="25"/>
      <c r="XFA47" s="25"/>
      <c r="XFB47" s="25"/>
      <c r="XFC47" s="25"/>
      <c r="XFD47" s="25"/>
    </row>
    <row r="48" s="2" customFormat="1" ht="18" customHeight="1" spans="1:16384">
      <c r="A48" s="20">
        <v>45</v>
      </c>
      <c r="B48" s="21" t="s">
        <v>97</v>
      </c>
      <c r="C48" s="21" t="s">
        <v>12</v>
      </c>
      <c r="D48" s="21" t="s">
        <v>98</v>
      </c>
      <c r="E48" s="20" t="s">
        <v>106</v>
      </c>
      <c r="F48" s="20" t="s">
        <v>107</v>
      </c>
      <c r="G48" s="22">
        <v>82.38</v>
      </c>
      <c r="H48" s="23">
        <f t="shared" si="0"/>
        <v>75.168</v>
      </c>
      <c r="I48" s="24">
        <v>5</v>
      </c>
      <c r="J48" s="24"/>
      <c r="K48" s="4"/>
      <c r="XEU48" s="25"/>
      <c r="XEV48" s="25"/>
      <c r="XEW48" s="25"/>
      <c r="XEX48" s="25"/>
      <c r="XEY48" s="25"/>
      <c r="XEZ48" s="25"/>
      <c r="XFA48" s="25"/>
      <c r="XFB48" s="25"/>
      <c r="XFC48" s="25"/>
      <c r="XFD48" s="25"/>
    </row>
    <row r="49" s="2" customFormat="1" ht="18" customHeight="1" spans="1:16384">
      <c r="A49" s="20">
        <v>46</v>
      </c>
      <c r="B49" s="21" t="s">
        <v>108</v>
      </c>
      <c r="C49" s="21" t="s">
        <v>12</v>
      </c>
      <c r="D49" s="21" t="s">
        <v>109</v>
      </c>
      <c r="E49" s="20" t="s">
        <v>110</v>
      </c>
      <c r="F49" s="20" t="s">
        <v>111</v>
      </c>
      <c r="G49" s="22">
        <v>84.18</v>
      </c>
      <c r="H49" s="23">
        <f t="shared" si="0"/>
        <v>82.328</v>
      </c>
      <c r="I49" s="24">
        <v>1</v>
      </c>
      <c r="J49" s="24"/>
      <c r="K49" s="4"/>
      <c r="XEU49" s="25"/>
      <c r="XEV49" s="25"/>
      <c r="XEW49" s="25"/>
      <c r="XEX49" s="25"/>
      <c r="XEY49" s="25"/>
      <c r="XEZ49" s="25"/>
      <c r="XFA49" s="25"/>
      <c r="XFB49" s="25"/>
      <c r="XFC49" s="25"/>
      <c r="XFD49" s="25"/>
    </row>
    <row r="50" s="2" customFormat="1" ht="18" customHeight="1" spans="1:16384">
      <c r="A50" s="20">
        <v>47</v>
      </c>
      <c r="B50" s="21" t="s">
        <v>108</v>
      </c>
      <c r="C50" s="21" t="s">
        <v>12</v>
      </c>
      <c r="D50" s="21" t="s">
        <v>109</v>
      </c>
      <c r="E50" s="20" t="s">
        <v>112</v>
      </c>
      <c r="F50" s="20" t="s">
        <v>113</v>
      </c>
      <c r="G50" s="22">
        <v>82.92</v>
      </c>
      <c r="H50" s="23">
        <f t="shared" si="0"/>
        <v>80.632</v>
      </c>
      <c r="I50" s="24">
        <v>2</v>
      </c>
      <c r="J50" s="24"/>
      <c r="K50" s="4"/>
      <c r="XEU50" s="25"/>
      <c r="XEV50" s="25"/>
      <c r="XEW50" s="25"/>
      <c r="XEX50" s="25"/>
      <c r="XEY50" s="25"/>
      <c r="XEZ50" s="25"/>
      <c r="XFA50" s="25"/>
      <c r="XFB50" s="25"/>
      <c r="XFC50" s="25"/>
      <c r="XFD50" s="25"/>
    </row>
    <row r="51" s="2" customFormat="1" ht="18" customHeight="1" spans="1:16384">
      <c r="A51" s="20">
        <v>48</v>
      </c>
      <c r="B51" s="21" t="s">
        <v>108</v>
      </c>
      <c r="C51" s="21" t="s">
        <v>12</v>
      </c>
      <c r="D51" s="21" t="s">
        <v>109</v>
      </c>
      <c r="E51" s="20" t="s">
        <v>114</v>
      </c>
      <c r="F51" s="20" t="s">
        <v>115</v>
      </c>
      <c r="G51" s="22">
        <v>0</v>
      </c>
      <c r="H51" s="23">
        <f t="shared" si="0"/>
        <v>29.56</v>
      </c>
      <c r="I51" s="24">
        <v>3</v>
      </c>
      <c r="J51" s="24" t="s">
        <v>80</v>
      </c>
      <c r="K51" s="4"/>
      <c r="XEU51" s="25"/>
      <c r="XEV51" s="25"/>
      <c r="XEW51" s="25"/>
      <c r="XEX51" s="25"/>
      <c r="XEY51" s="25"/>
      <c r="XEZ51" s="25"/>
      <c r="XFA51" s="25"/>
      <c r="XFB51" s="25"/>
      <c r="XFC51" s="25"/>
      <c r="XFD51" s="25"/>
    </row>
    <row r="52" s="2" customFormat="1" ht="18" customHeight="1" spans="1:16384">
      <c r="A52" s="20">
        <v>49</v>
      </c>
      <c r="B52" s="21" t="s">
        <v>116</v>
      </c>
      <c r="C52" s="21" t="s">
        <v>12</v>
      </c>
      <c r="D52" s="21" t="s">
        <v>117</v>
      </c>
      <c r="E52" s="20" t="s">
        <v>118</v>
      </c>
      <c r="F52" s="20" t="s">
        <v>119</v>
      </c>
      <c r="G52" s="22">
        <v>88.16</v>
      </c>
      <c r="H52" s="23">
        <f t="shared" si="0"/>
        <v>85.616</v>
      </c>
      <c r="I52" s="24">
        <v>1</v>
      </c>
      <c r="J52" s="24"/>
      <c r="K52" s="4"/>
      <c r="XEU52" s="25"/>
      <c r="XEV52" s="25"/>
      <c r="XEW52" s="25"/>
      <c r="XEX52" s="25"/>
      <c r="XEY52" s="25"/>
      <c r="XEZ52" s="25"/>
      <c r="XFA52" s="25"/>
      <c r="XFB52" s="25"/>
      <c r="XFC52" s="25"/>
      <c r="XFD52" s="25"/>
    </row>
    <row r="53" s="2" customFormat="1" ht="18" customHeight="1" spans="1:16384">
      <c r="A53" s="20">
        <v>50</v>
      </c>
      <c r="B53" s="21" t="s">
        <v>116</v>
      </c>
      <c r="C53" s="21" t="s">
        <v>12</v>
      </c>
      <c r="D53" s="21" t="s">
        <v>117</v>
      </c>
      <c r="E53" s="20" t="s">
        <v>120</v>
      </c>
      <c r="F53" s="20" t="s">
        <v>54</v>
      </c>
      <c r="G53" s="22">
        <v>87.82</v>
      </c>
      <c r="H53" s="23">
        <f t="shared" si="0"/>
        <v>84.812</v>
      </c>
      <c r="I53" s="24">
        <v>2</v>
      </c>
      <c r="J53" s="24"/>
      <c r="XEU53" s="25"/>
      <c r="XEV53" s="25"/>
      <c r="XEW53" s="25"/>
      <c r="XEX53" s="25"/>
      <c r="XEY53" s="25"/>
      <c r="XEZ53" s="25"/>
      <c r="XFA53" s="25"/>
      <c r="XFB53" s="25"/>
      <c r="XFC53" s="25"/>
      <c r="XFD53" s="25"/>
    </row>
    <row r="54" s="2" customFormat="1" ht="18" customHeight="1" spans="1:16384">
      <c r="A54" s="20">
        <v>51</v>
      </c>
      <c r="B54" s="21" t="s">
        <v>116</v>
      </c>
      <c r="C54" s="21" t="s">
        <v>12</v>
      </c>
      <c r="D54" s="21" t="s">
        <v>117</v>
      </c>
      <c r="E54" s="20" t="s">
        <v>121</v>
      </c>
      <c r="F54" s="20" t="s">
        <v>122</v>
      </c>
      <c r="G54" s="22">
        <v>87.96</v>
      </c>
      <c r="H54" s="23">
        <f t="shared" si="0"/>
        <v>84.516</v>
      </c>
      <c r="I54" s="24">
        <v>3</v>
      </c>
      <c r="J54" s="24"/>
      <c r="XEU54" s="25"/>
      <c r="XEV54" s="25"/>
      <c r="XEW54" s="25"/>
      <c r="XEX54" s="25"/>
      <c r="XEY54" s="25"/>
      <c r="XEZ54" s="25"/>
      <c r="XFA54" s="25"/>
      <c r="XFB54" s="25"/>
      <c r="XFC54" s="25"/>
      <c r="XFD54" s="25"/>
    </row>
    <row r="55" s="2" customFormat="1" ht="18" customHeight="1" spans="1:16384">
      <c r="A55" s="20">
        <v>52</v>
      </c>
      <c r="B55" s="21" t="s">
        <v>116</v>
      </c>
      <c r="C55" s="21" t="s">
        <v>12</v>
      </c>
      <c r="D55" s="21" t="s">
        <v>117</v>
      </c>
      <c r="E55" s="20" t="s">
        <v>123</v>
      </c>
      <c r="F55" s="20" t="s">
        <v>124</v>
      </c>
      <c r="G55" s="22">
        <v>86.34</v>
      </c>
      <c r="H55" s="23">
        <f t="shared" si="0"/>
        <v>84.364</v>
      </c>
      <c r="I55" s="24">
        <v>4</v>
      </c>
      <c r="J55" s="24"/>
      <c r="XEU55" s="25"/>
      <c r="XEV55" s="25"/>
      <c r="XEW55" s="25"/>
      <c r="XEX55" s="25"/>
      <c r="XEY55" s="25"/>
      <c r="XEZ55" s="25"/>
      <c r="XFA55" s="25"/>
      <c r="XFB55" s="25"/>
      <c r="XFC55" s="25"/>
      <c r="XFD55" s="25"/>
    </row>
    <row r="56" s="2" customFormat="1" ht="18" customHeight="1" spans="1:16384">
      <c r="A56" s="20">
        <v>53</v>
      </c>
      <c r="B56" s="21" t="s">
        <v>116</v>
      </c>
      <c r="C56" s="21" t="s">
        <v>12</v>
      </c>
      <c r="D56" s="21" t="s">
        <v>117</v>
      </c>
      <c r="E56" s="20" t="s">
        <v>125</v>
      </c>
      <c r="F56" s="20" t="s">
        <v>126</v>
      </c>
      <c r="G56" s="22">
        <v>85.54</v>
      </c>
      <c r="H56" s="23">
        <f t="shared" si="0"/>
        <v>84.284</v>
      </c>
      <c r="I56" s="24">
        <v>5</v>
      </c>
      <c r="J56" s="24"/>
      <c r="XEU56" s="25"/>
      <c r="XEV56" s="25"/>
      <c r="XEW56" s="25"/>
      <c r="XEX56" s="25"/>
      <c r="XEY56" s="25"/>
      <c r="XEZ56" s="25"/>
      <c r="XFA56" s="25"/>
      <c r="XFB56" s="25"/>
      <c r="XFC56" s="25"/>
      <c r="XFD56" s="25"/>
    </row>
    <row r="57" s="2" customFormat="1" ht="18" customHeight="1" spans="1:16384">
      <c r="A57" s="20">
        <v>54</v>
      </c>
      <c r="B57" s="21" t="s">
        <v>116</v>
      </c>
      <c r="C57" s="21" t="s">
        <v>12</v>
      </c>
      <c r="D57" s="21" t="s">
        <v>117</v>
      </c>
      <c r="E57" s="20" t="s">
        <v>127</v>
      </c>
      <c r="F57" s="20" t="s">
        <v>66</v>
      </c>
      <c r="G57" s="22">
        <v>87</v>
      </c>
      <c r="H57" s="23">
        <f t="shared" si="0"/>
        <v>84.1</v>
      </c>
      <c r="I57" s="24">
        <v>6</v>
      </c>
      <c r="J57" s="24"/>
      <c r="XEU57" s="25"/>
      <c r="XEV57" s="25"/>
      <c r="XEW57" s="25"/>
      <c r="XEX57" s="25"/>
      <c r="XEY57" s="25"/>
      <c r="XEZ57" s="25"/>
      <c r="XFA57" s="25"/>
      <c r="XFB57" s="25"/>
      <c r="XFC57" s="25"/>
      <c r="XFD57" s="25"/>
    </row>
    <row r="58" s="2" customFormat="1" ht="18" customHeight="1" spans="1:16384">
      <c r="A58" s="20">
        <v>55</v>
      </c>
      <c r="B58" s="21" t="s">
        <v>116</v>
      </c>
      <c r="C58" s="21" t="s">
        <v>12</v>
      </c>
      <c r="D58" s="21" t="s">
        <v>117</v>
      </c>
      <c r="E58" s="20" t="s">
        <v>128</v>
      </c>
      <c r="F58" s="20" t="s">
        <v>62</v>
      </c>
      <c r="G58" s="22">
        <v>87.36</v>
      </c>
      <c r="H58" s="23">
        <f t="shared" si="0"/>
        <v>84.076</v>
      </c>
      <c r="I58" s="24">
        <v>7</v>
      </c>
      <c r="J58" s="24"/>
      <c r="XEU58" s="25"/>
      <c r="XEV58" s="25"/>
      <c r="XEW58" s="25"/>
      <c r="XEX58" s="25"/>
      <c r="XEY58" s="25"/>
      <c r="XEZ58" s="25"/>
      <c r="XFA58" s="25"/>
      <c r="XFB58" s="25"/>
      <c r="XFC58" s="25"/>
      <c r="XFD58" s="25"/>
    </row>
    <row r="59" s="2" customFormat="1" ht="18" customHeight="1" spans="1:16384">
      <c r="A59" s="20">
        <v>56</v>
      </c>
      <c r="B59" s="21" t="s">
        <v>116</v>
      </c>
      <c r="C59" s="21" t="s">
        <v>12</v>
      </c>
      <c r="D59" s="21" t="s">
        <v>117</v>
      </c>
      <c r="E59" s="20" t="s">
        <v>129</v>
      </c>
      <c r="F59" s="20" t="s">
        <v>130</v>
      </c>
      <c r="G59" s="22">
        <v>85.36</v>
      </c>
      <c r="H59" s="23">
        <f t="shared" si="0"/>
        <v>84.036</v>
      </c>
      <c r="I59" s="24">
        <v>8</v>
      </c>
      <c r="J59" s="24"/>
      <c r="K59" s="4"/>
      <c r="XEU59" s="25"/>
      <c r="XEV59" s="25"/>
      <c r="XEW59" s="25"/>
      <c r="XEX59" s="25"/>
      <c r="XEY59" s="25"/>
      <c r="XEZ59" s="25"/>
      <c r="XFA59" s="25"/>
      <c r="XFB59" s="25"/>
      <c r="XFC59" s="25"/>
      <c r="XFD59" s="25"/>
    </row>
    <row r="60" s="2" customFormat="1" ht="18" customHeight="1" spans="1:16384">
      <c r="A60" s="20">
        <v>57</v>
      </c>
      <c r="B60" s="21" t="s">
        <v>116</v>
      </c>
      <c r="C60" s="21" t="s">
        <v>12</v>
      </c>
      <c r="D60" s="21" t="s">
        <v>117</v>
      </c>
      <c r="E60" s="20" t="s">
        <v>131</v>
      </c>
      <c r="F60" s="20" t="s">
        <v>132</v>
      </c>
      <c r="G60" s="22">
        <v>87.4</v>
      </c>
      <c r="H60" s="23">
        <f t="shared" si="0"/>
        <v>83.7</v>
      </c>
      <c r="I60" s="24">
        <v>9</v>
      </c>
      <c r="J60" s="24"/>
      <c r="K60" s="4"/>
      <c r="XEU60" s="25"/>
      <c r="XEV60" s="25"/>
      <c r="XEW60" s="25"/>
      <c r="XEX60" s="25"/>
      <c r="XEY60" s="25"/>
      <c r="XEZ60" s="25"/>
      <c r="XFA60" s="25"/>
      <c r="XFB60" s="25"/>
      <c r="XFC60" s="25"/>
      <c r="XFD60" s="25"/>
    </row>
    <row r="61" s="2" customFormat="1" ht="18" customHeight="1" spans="1:16384">
      <c r="A61" s="20">
        <v>58</v>
      </c>
      <c r="B61" s="21" t="s">
        <v>116</v>
      </c>
      <c r="C61" s="21" t="s">
        <v>12</v>
      </c>
      <c r="D61" s="21" t="s">
        <v>117</v>
      </c>
      <c r="E61" s="20" t="s">
        <v>133</v>
      </c>
      <c r="F61" s="20" t="s">
        <v>113</v>
      </c>
      <c r="G61" s="22">
        <v>87.86</v>
      </c>
      <c r="H61" s="23">
        <f t="shared" si="0"/>
        <v>83.596</v>
      </c>
      <c r="I61" s="24">
        <v>10</v>
      </c>
      <c r="J61" s="24"/>
      <c r="K61" s="4"/>
      <c r="XEU61" s="25"/>
      <c r="XEV61" s="25"/>
      <c r="XEW61" s="25"/>
      <c r="XEX61" s="25"/>
      <c r="XEY61" s="25"/>
      <c r="XEZ61" s="25"/>
      <c r="XFA61" s="25"/>
      <c r="XFB61" s="25"/>
      <c r="XFC61" s="25"/>
      <c r="XFD61" s="25"/>
    </row>
    <row r="62" s="2" customFormat="1" ht="18" customHeight="1" spans="1:16384">
      <c r="A62" s="20">
        <v>59</v>
      </c>
      <c r="B62" s="21" t="s">
        <v>116</v>
      </c>
      <c r="C62" s="21" t="s">
        <v>12</v>
      </c>
      <c r="D62" s="21" t="s">
        <v>117</v>
      </c>
      <c r="E62" s="20" t="s">
        <v>134</v>
      </c>
      <c r="F62" s="20" t="s">
        <v>135</v>
      </c>
      <c r="G62" s="22">
        <v>86.66</v>
      </c>
      <c r="H62" s="23">
        <f t="shared" si="0"/>
        <v>83.556</v>
      </c>
      <c r="I62" s="24">
        <v>11</v>
      </c>
      <c r="J62" s="24"/>
      <c r="K62" s="4"/>
      <c r="XEU62" s="25"/>
      <c r="XEV62" s="25"/>
      <c r="XEW62" s="25"/>
      <c r="XEX62" s="25"/>
      <c r="XEY62" s="25"/>
      <c r="XEZ62" s="25"/>
      <c r="XFA62" s="25"/>
      <c r="XFB62" s="25"/>
      <c r="XFC62" s="25"/>
      <c r="XFD62" s="25"/>
    </row>
    <row r="63" s="2" customFormat="1" ht="18" customHeight="1" spans="1:16384">
      <c r="A63" s="20">
        <v>60</v>
      </c>
      <c r="B63" s="21" t="s">
        <v>116</v>
      </c>
      <c r="C63" s="21" t="s">
        <v>12</v>
      </c>
      <c r="D63" s="21" t="s">
        <v>117</v>
      </c>
      <c r="E63" s="20" t="s">
        <v>136</v>
      </c>
      <c r="F63" s="20" t="s">
        <v>137</v>
      </c>
      <c r="G63" s="22">
        <v>85.24</v>
      </c>
      <c r="H63" s="23">
        <f t="shared" si="0"/>
        <v>83.204</v>
      </c>
      <c r="I63" s="24">
        <v>12</v>
      </c>
      <c r="J63" s="24"/>
      <c r="K63" s="4"/>
      <c r="XEU63" s="25"/>
      <c r="XEV63" s="25"/>
      <c r="XEW63" s="25"/>
      <c r="XEX63" s="25"/>
      <c r="XEY63" s="25"/>
      <c r="XEZ63" s="25"/>
      <c r="XFA63" s="25"/>
      <c r="XFB63" s="25"/>
      <c r="XFC63" s="25"/>
      <c r="XFD63" s="25"/>
    </row>
    <row r="64" s="2" customFormat="1" ht="18" customHeight="1" spans="1:16384">
      <c r="A64" s="20">
        <v>61</v>
      </c>
      <c r="B64" s="21" t="s">
        <v>116</v>
      </c>
      <c r="C64" s="21" t="s">
        <v>12</v>
      </c>
      <c r="D64" s="21" t="s">
        <v>117</v>
      </c>
      <c r="E64" s="20" t="s">
        <v>138</v>
      </c>
      <c r="F64" s="20" t="s">
        <v>132</v>
      </c>
      <c r="G64" s="22">
        <v>86.4</v>
      </c>
      <c r="H64" s="23">
        <f t="shared" si="0"/>
        <v>83.1</v>
      </c>
      <c r="I64" s="24">
        <v>13</v>
      </c>
      <c r="J64" s="24"/>
      <c r="K64" s="4"/>
      <c r="XEU64" s="25"/>
      <c r="XEV64" s="25"/>
      <c r="XEW64" s="25"/>
      <c r="XEX64" s="25"/>
      <c r="XEY64" s="25"/>
      <c r="XEZ64" s="25"/>
      <c r="XFA64" s="25"/>
      <c r="XFB64" s="25"/>
      <c r="XFC64" s="25"/>
      <c r="XFD64" s="25"/>
    </row>
    <row r="65" s="2" customFormat="1" ht="18" customHeight="1" spans="1:16384">
      <c r="A65" s="20">
        <v>62</v>
      </c>
      <c r="B65" s="21" t="s">
        <v>116</v>
      </c>
      <c r="C65" s="21" t="s">
        <v>12</v>
      </c>
      <c r="D65" s="21" t="s">
        <v>117</v>
      </c>
      <c r="E65" s="20" t="s">
        <v>139</v>
      </c>
      <c r="F65" s="20" t="s">
        <v>140</v>
      </c>
      <c r="G65" s="22">
        <v>85.94</v>
      </c>
      <c r="H65" s="23">
        <f t="shared" si="0"/>
        <v>82.904</v>
      </c>
      <c r="I65" s="24">
        <v>14</v>
      </c>
      <c r="J65" s="24"/>
      <c r="K65" s="4"/>
      <c r="XEU65" s="25"/>
      <c r="XEV65" s="25"/>
      <c r="XEW65" s="25"/>
      <c r="XEX65" s="25"/>
      <c r="XEY65" s="25"/>
      <c r="XEZ65" s="25"/>
      <c r="XFA65" s="25"/>
      <c r="XFB65" s="25"/>
      <c r="XFC65" s="25"/>
      <c r="XFD65" s="25"/>
    </row>
    <row r="66" s="2" customFormat="1" ht="18" customHeight="1" spans="1:16384">
      <c r="A66" s="20">
        <v>63</v>
      </c>
      <c r="B66" s="21" t="s">
        <v>116</v>
      </c>
      <c r="C66" s="21" t="s">
        <v>12</v>
      </c>
      <c r="D66" s="21" t="s">
        <v>117</v>
      </c>
      <c r="E66" s="20" t="s">
        <v>141</v>
      </c>
      <c r="F66" s="20" t="s">
        <v>142</v>
      </c>
      <c r="G66" s="22">
        <v>86.02</v>
      </c>
      <c r="H66" s="23">
        <f t="shared" si="0"/>
        <v>82.832</v>
      </c>
      <c r="I66" s="24">
        <v>15</v>
      </c>
      <c r="J66" s="24"/>
      <c r="K66" s="4"/>
      <c r="XEU66" s="25"/>
      <c r="XEV66" s="25"/>
      <c r="XEW66" s="25"/>
      <c r="XEX66" s="25"/>
      <c r="XEY66" s="25"/>
      <c r="XEZ66" s="25"/>
      <c r="XFA66" s="25"/>
      <c r="XFB66" s="25"/>
      <c r="XFC66" s="25"/>
      <c r="XFD66" s="25"/>
    </row>
    <row r="67" s="2" customFormat="1" ht="18" customHeight="1" spans="1:16384">
      <c r="A67" s="20">
        <v>64</v>
      </c>
      <c r="B67" s="21" t="s">
        <v>116</v>
      </c>
      <c r="C67" s="21" t="s">
        <v>12</v>
      </c>
      <c r="D67" s="21" t="s">
        <v>117</v>
      </c>
      <c r="E67" s="20" t="s">
        <v>143</v>
      </c>
      <c r="F67" s="20" t="s">
        <v>144</v>
      </c>
      <c r="G67" s="22">
        <v>84.56</v>
      </c>
      <c r="H67" s="23">
        <f t="shared" si="0"/>
        <v>82.376</v>
      </c>
      <c r="I67" s="24">
        <v>16</v>
      </c>
      <c r="J67" s="24"/>
      <c r="K67" s="4"/>
      <c r="XEU67" s="25"/>
      <c r="XEV67" s="25"/>
      <c r="XEW67" s="25"/>
      <c r="XEX67" s="25"/>
      <c r="XEY67" s="25"/>
      <c r="XEZ67" s="25"/>
      <c r="XFA67" s="25"/>
      <c r="XFB67" s="25"/>
      <c r="XFC67" s="25"/>
      <c r="XFD67" s="25"/>
    </row>
    <row r="68" s="4" customFormat="1" ht="18" customHeight="1" spans="1:16384">
      <c r="A68" s="20">
        <v>65</v>
      </c>
      <c r="B68" s="21" t="s">
        <v>116</v>
      </c>
      <c r="C68" s="21" t="s">
        <v>12</v>
      </c>
      <c r="D68" s="21" t="s">
        <v>117</v>
      </c>
      <c r="E68" s="20" t="s">
        <v>145</v>
      </c>
      <c r="F68" s="20" t="s">
        <v>146</v>
      </c>
      <c r="G68" s="22">
        <v>84.18</v>
      </c>
      <c r="H68" s="23">
        <f t="shared" ref="H68:H131" si="1">F68*0.4+G68*0.6</f>
        <v>82.288</v>
      </c>
      <c r="I68" s="24">
        <v>17</v>
      </c>
      <c r="J68" s="24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5"/>
      <c r="XEV68" s="25"/>
      <c r="XEW68" s="25"/>
      <c r="XEX68" s="25"/>
      <c r="XEY68" s="25"/>
      <c r="XEZ68" s="25"/>
      <c r="XFA68" s="25"/>
      <c r="XFB68" s="25"/>
      <c r="XFC68" s="25"/>
      <c r="XFD68" s="25"/>
    </row>
    <row r="69" s="4" customFormat="1" ht="18" customHeight="1" spans="1:16384">
      <c r="A69" s="20">
        <v>66</v>
      </c>
      <c r="B69" s="21" t="s">
        <v>116</v>
      </c>
      <c r="C69" s="21" t="s">
        <v>12</v>
      </c>
      <c r="D69" s="21" t="s">
        <v>117</v>
      </c>
      <c r="E69" s="20" t="s">
        <v>147</v>
      </c>
      <c r="F69" s="20" t="s">
        <v>148</v>
      </c>
      <c r="G69" s="22">
        <v>85.14</v>
      </c>
      <c r="H69" s="23">
        <f t="shared" si="1"/>
        <v>82.064</v>
      </c>
      <c r="I69" s="24">
        <v>18</v>
      </c>
      <c r="J69" s="24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5"/>
      <c r="XEV69" s="25"/>
      <c r="XEW69" s="25"/>
      <c r="XEX69" s="25"/>
      <c r="XEY69" s="25"/>
      <c r="XEZ69" s="25"/>
      <c r="XFA69" s="25"/>
      <c r="XFB69" s="25"/>
      <c r="XFC69" s="25"/>
      <c r="XFD69" s="25"/>
    </row>
    <row r="70" s="4" customFormat="1" ht="18" customHeight="1" spans="1:16384">
      <c r="A70" s="20">
        <v>67</v>
      </c>
      <c r="B70" s="21" t="s">
        <v>116</v>
      </c>
      <c r="C70" s="21" t="s">
        <v>12</v>
      </c>
      <c r="D70" s="21" t="s">
        <v>117</v>
      </c>
      <c r="E70" s="20" t="s">
        <v>149</v>
      </c>
      <c r="F70" s="20" t="s">
        <v>150</v>
      </c>
      <c r="G70" s="22">
        <v>84.22</v>
      </c>
      <c r="H70" s="23">
        <f t="shared" si="1"/>
        <v>82.032</v>
      </c>
      <c r="I70" s="24">
        <v>19</v>
      </c>
      <c r="J70" s="24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5"/>
      <c r="XEV70" s="25"/>
      <c r="XEW70" s="25"/>
      <c r="XEX70" s="25"/>
      <c r="XEY70" s="25"/>
      <c r="XEZ70" s="25"/>
      <c r="XFA70" s="25"/>
      <c r="XFB70" s="25"/>
      <c r="XFC70" s="25"/>
      <c r="XFD70" s="25"/>
    </row>
    <row r="71" s="4" customFormat="1" ht="18" customHeight="1" spans="1:16384">
      <c r="A71" s="20">
        <v>68</v>
      </c>
      <c r="B71" s="21" t="s">
        <v>116</v>
      </c>
      <c r="C71" s="21" t="s">
        <v>12</v>
      </c>
      <c r="D71" s="21" t="s">
        <v>117</v>
      </c>
      <c r="E71" s="20" t="s">
        <v>151</v>
      </c>
      <c r="F71" s="20" t="s">
        <v>152</v>
      </c>
      <c r="G71" s="22">
        <v>82.34</v>
      </c>
      <c r="H71" s="23">
        <f t="shared" si="1"/>
        <v>81.624</v>
      </c>
      <c r="I71" s="24">
        <v>20</v>
      </c>
      <c r="J71" s="24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5"/>
      <c r="XEV71" s="25"/>
      <c r="XEW71" s="25"/>
      <c r="XEX71" s="25"/>
      <c r="XEY71" s="25"/>
      <c r="XEZ71" s="25"/>
      <c r="XFA71" s="25"/>
      <c r="XFB71" s="25"/>
      <c r="XFC71" s="25"/>
      <c r="XFD71" s="25"/>
    </row>
    <row r="72" s="4" customFormat="1" ht="18" customHeight="1" spans="1:16384">
      <c r="A72" s="20">
        <v>69</v>
      </c>
      <c r="B72" s="21" t="s">
        <v>116</v>
      </c>
      <c r="C72" s="21" t="s">
        <v>12</v>
      </c>
      <c r="D72" s="21" t="s">
        <v>117</v>
      </c>
      <c r="E72" s="20" t="s">
        <v>153</v>
      </c>
      <c r="F72" s="20" t="s">
        <v>113</v>
      </c>
      <c r="G72" s="22">
        <v>84.04</v>
      </c>
      <c r="H72" s="23">
        <f t="shared" si="1"/>
        <v>81.304</v>
      </c>
      <c r="I72" s="24">
        <v>21</v>
      </c>
      <c r="J72" s="24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5"/>
      <c r="XEV72" s="25"/>
      <c r="XEW72" s="25"/>
      <c r="XEX72" s="25"/>
      <c r="XEY72" s="25"/>
      <c r="XEZ72" s="25"/>
      <c r="XFA72" s="25"/>
      <c r="XFB72" s="25"/>
      <c r="XFC72" s="25"/>
      <c r="XFD72" s="25"/>
    </row>
    <row r="73" s="4" customFormat="1" ht="18" customHeight="1" spans="1:16384">
      <c r="A73" s="20">
        <v>70</v>
      </c>
      <c r="B73" s="21" t="s">
        <v>116</v>
      </c>
      <c r="C73" s="21" t="s">
        <v>12</v>
      </c>
      <c r="D73" s="21" t="s">
        <v>117</v>
      </c>
      <c r="E73" s="20" t="s">
        <v>154</v>
      </c>
      <c r="F73" s="20" t="s">
        <v>155</v>
      </c>
      <c r="G73" s="22">
        <v>83.38</v>
      </c>
      <c r="H73" s="23">
        <f t="shared" si="1"/>
        <v>80.968</v>
      </c>
      <c r="I73" s="24">
        <v>22</v>
      </c>
      <c r="J73" s="24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5"/>
      <c r="XEV73" s="25"/>
      <c r="XEW73" s="25"/>
      <c r="XEX73" s="25"/>
      <c r="XEY73" s="25"/>
      <c r="XEZ73" s="25"/>
      <c r="XFA73" s="25"/>
      <c r="XFB73" s="25"/>
      <c r="XFC73" s="25"/>
      <c r="XFD73" s="25"/>
    </row>
    <row r="74" s="4" customFormat="1" ht="18" customHeight="1" spans="1:16384">
      <c r="A74" s="20">
        <v>71</v>
      </c>
      <c r="B74" s="21">
        <v>9</v>
      </c>
      <c r="C74" s="21" t="s">
        <v>12</v>
      </c>
      <c r="D74" s="21" t="s">
        <v>117</v>
      </c>
      <c r="E74" s="20" t="s">
        <v>156</v>
      </c>
      <c r="F74" s="20">
        <v>77</v>
      </c>
      <c r="G74" s="22">
        <v>82.52</v>
      </c>
      <c r="H74" s="23">
        <f t="shared" si="1"/>
        <v>80.312</v>
      </c>
      <c r="I74" s="24">
        <v>23</v>
      </c>
      <c r="J74" s="24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5"/>
      <c r="XEV74" s="25"/>
      <c r="XEW74" s="25"/>
      <c r="XEX74" s="25"/>
      <c r="XEY74" s="25"/>
      <c r="XEZ74" s="25"/>
      <c r="XFA74" s="25"/>
      <c r="XFB74" s="25"/>
      <c r="XFC74" s="25"/>
      <c r="XFD74" s="25"/>
    </row>
    <row r="75" s="4" customFormat="1" ht="18" customHeight="1" spans="1:16384">
      <c r="A75" s="20">
        <v>72</v>
      </c>
      <c r="B75" s="21" t="s">
        <v>116</v>
      </c>
      <c r="C75" s="21" t="s">
        <v>12</v>
      </c>
      <c r="D75" s="21" t="s">
        <v>117</v>
      </c>
      <c r="E75" s="20" t="s">
        <v>157</v>
      </c>
      <c r="F75" s="20" t="s">
        <v>158</v>
      </c>
      <c r="G75" s="22">
        <v>80.44</v>
      </c>
      <c r="H75" s="23">
        <f t="shared" si="1"/>
        <v>79.184</v>
      </c>
      <c r="I75" s="24">
        <v>24</v>
      </c>
      <c r="J75" s="24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5"/>
      <c r="XEV75" s="25"/>
      <c r="XEW75" s="25"/>
      <c r="XEX75" s="25"/>
      <c r="XEY75" s="25"/>
      <c r="XEZ75" s="25"/>
      <c r="XFA75" s="25"/>
      <c r="XFB75" s="25"/>
      <c r="XFC75" s="25"/>
      <c r="XFD75" s="25"/>
    </row>
    <row r="76" s="4" customFormat="1" ht="18" customHeight="1" spans="1:16384">
      <c r="A76" s="20">
        <v>73</v>
      </c>
      <c r="B76" s="21" t="s">
        <v>116</v>
      </c>
      <c r="C76" s="21" t="s">
        <v>12</v>
      </c>
      <c r="D76" s="21" t="s">
        <v>117</v>
      </c>
      <c r="E76" s="20" t="s">
        <v>159</v>
      </c>
      <c r="F76" s="20" t="s">
        <v>160</v>
      </c>
      <c r="G76" s="22">
        <v>0</v>
      </c>
      <c r="H76" s="23">
        <f t="shared" si="1"/>
        <v>32.92</v>
      </c>
      <c r="I76" s="24">
        <v>25</v>
      </c>
      <c r="J76" s="24" t="s">
        <v>80</v>
      </c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5"/>
      <c r="XEV76" s="25"/>
      <c r="XEW76" s="25"/>
      <c r="XEX76" s="25"/>
      <c r="XEY76" s="25"/>
      <c r="XEZ76" s="25"/>
      <c r="XFA76" s="25"/>
      <c r="XFB76" s="25"/>
      <c r="XFC76" s="25"/>
      <c r="XFD76" s="25"/>
    </row>
    <row r="77" s="4" customFormat="1" ht="18" customHeight="1" spans="1:16384">
      <c r="A77" s="20">
        <v>74</v>
      </c>
      <c r="B77" s="21" t="s">
        <v>116</v>
      </c>
      <c r="C77" s="21" t="s">
        <v>12</v>
      </c>
      <c r="D77" s="21" t="s">
        <v>117</v>
      </c>
      <c r="E77" s="20" t="s">
        <v>161</v>
      </c>
      <c r="F77" s="20" t="s">
        <v>162</v>
      </c>
      <c r="G77" s="22">
        <v>0</v>
      </c>
      <c r="H77" s="23">
        <f t="shared" si="1"/>
        <v>32.54</v>
      </c>
      <c r="I77" s="24">
        <v>26</v>
      </c>
      <c r="J77" s="24" t="s">
        <v>80</v>
      </c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5"/>
      <c r="XEV77" s="25"/>
      <c r="XEW77" s="25"/>
      <c r="XEX77" s="25"/>
      <c r="XEY77" s="25"/>
      <c r="XEZ77" s="25"/>
      <c r="XFA77" s="25"/>
      <c r="XFB77" s="25"/>
      <c r="XFC77" s="25"/>
      <c r="XFD77" s="25"/>
    </row>
    <row r="78" s="4" customFormat="1" ht="18" customHeight="1" spans="1:16384">
      <c r="A78" s="20">
        <v>75</v>
      </c>
      <c r="B78" s="21" t="s">
        <v>116</v>
      </c>
      <c r="C78" s="21" t="s">
        <v>12</v>
      </c>
      <c r="D78" s="21" t="s">
        <v>117</v>
      </c>
      <c r="E78" s="20" t="s">
        <v>163</v>
      </c>
      <c r="F78" s="20" t="s">
        <v>60</v>
      </c>
      <c r="G78" s="22">
        <v>0</v>
      </c>
      <c r="H78" s="23">
        <f t="shared" si="1"/>
        <v>32.04</v>
      </c>
      <c r="I78" s="24">
        <v>27</v>
      </c>
      <c r="J78" s="24" t="s">
        <v>80</v>
      </c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5"/>
      <c r="XEV78" s="25"/>
      <c r="XEW78" s="25"/>
      <c r="XEX78" s="25"/>
      <c r="XEY78" s="25"/>
      <c r="XEZ78" s="25"/>
      <c r="XFA78" s="25"/>
      <c r="XFB78" s="25"/>
      <c r="XFC78" s="25"/>
      <c r="XFD78" s="25"/>
    </row>
    <row r="79" s="4" customFormat="1" ht="18" customHeight="1" spans="1:16384">
      <c r="A79" s="20">
        <v>76</v>
      </c>
      <c r="B79" s="21" t="s">
        <v>164</v>
      </c>
      <c r="C79" s="21" t="s">
        <v>12</v>
      </c>
      <c r="D79" s="21" t="s">
        <v>165</v>
      </c>
      <c r="E79" s="20" t="s">
        <v>166</v>
      </c>
      <c r="F79" s="20" t="s">
        <v>167</v>
      </c>
      <c r="G79" s="22">
        <v>86.36</v>
      </c>
      <c r="H79" s="23">
        <f t="shared" si="1"/>
        <v>82.456</v>
      </c>
      <c r="I79" s="24">
        <v>1</v>
      </c>
      <c r="J79" s="24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5"/>
      <c r="XEV79" s="25"/>
      <c r="XEW79" s="25"/>
      <c r="XEX79" s="25"/>
      <c r="XEY79" s="25"/>
      <c r="XEZ79" s="25"/>
      <c r="XFA79" s="25"/>
      <c r="XFB79" s="25"/>
      <c r="XFC79" s="25"/>
      <c r="XFD79" s="25"/>
    </row>
    <row r="80" s="4" customFormat="1" ht="18" customHeight="1" spans="1:16384">
      <c r="A80" s="20">
        <v>77</v>
      </c>
      <c r="B80" s="21" t="s">
        <v>164</v>
      </c>
      <c r="C80" s="21" t="s">
        <v>12</v>
      </c>
      <c r="D80" s="21" t="s">
        <v>165</v>
      </c>
      <c r="E80" s="20" t="s">
        <v>168</v>
      </c>
      <c r="F80" s="20" t="s">
        <v>103</v>
      </c>
      <c r="G80" s="22">
        <v>87.12</v>
      </c>
      <c r="H80" s="23">
        <f t="shared" si="1"/>
        <v>82.112</v>
      </c>
      <c r="I80" s="24">
        <v>2</v>
      </c>
      <c r="J80" s="24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5"/>
      <c r="XEV80" s="25"/>
      <c r="XEW80" s="25"/>
      <c r="XEX80" s="25"/>
      <c r="XEY80" s="25"/>
      <c r="XEZ80" s="25"/>
      <c r="XFA80" s="25"/>
      <c r="XFB80" s="25"/>
      <c r="XFC80" s="25"/>
      <c r="XFD80" s="25"/>
    </row>
    <row r="81" s="4" customFormat="1" ht="18" customHeight="1" spans="1:16384">
      <c r="A81" s="20">
        <v>78</v>
      </c>
      <c r="B81" s="21" t="s">
        <v>164</v>
      </c>
      <c r="C81" s="21" t="s">
        <v>12</v>
      </c>
      <c r="D81" s="21" t="s">
        <v>165</v>
      </c>
      <c r="E81" s="20" t="s">
        <v>169</v>
      </c>
      <c r="F81" s="20" t="s">
        <v>170</v>
      </c>
      <c r="G81" s="22">
        <v>86.14</v>
      </c>
      <c r="H81" s="23">
        <f t="shared" si="1"/>
        <v>82.004</v>
      </c>
      <c r="I81" s="24">
        <v>3</v>
      </c>
      <c r="J81" s="24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5"/>
      <c r="XEV81" s="25"/>
      <c r="XEW81" s="25"/>
      <c r="XEX81" s="25"/>
      <c r="XEY81" s="25"/>
      <c r="XEZ81" s="25"/>
      <c r="XFA81" s="25"/>
      <c r="XFB81" s="25"/>
      <c r="XFC81" s="25"/>
      <c r="XFD81" s="25"/>
    </row>
    <row r="82" s="2" customFormat="1" ht="18" customHeight="1" spans="1:16384">
      <c r="A82" s="20">
        <v>79</v>
      </c>
      <c r="B82" s="21" t="s">
        <v>164</v>
      </c>
      <c r="C82" s="21" t="s">
        <v>12</v>
      </c>
      <c r="D82" s="21" t="s">
        <v>165</v>
      </c>
      <c r="E82" s="20" t="s">
        <v>171</v>
      </c>
      <c r="F82" s="20" t="s">
        <v>172</v>
      </c>
      <c r="G82" s="22">
        <v>86.78</v>
      </c>
      <c r="H82" s="23">
        <f t="shared" si="1"/>
        <v>81.408</v>
      </c>
      <c r="I82" s="24">
        <v>4</v>
      </c>
      <c r="J82" s="24"/>
      <c r="XEU82" s="25"/>
      <c r="XEV82" s="25"/>
      <c r="XEW82" s="25"/>
      <c r="XEX82" s="25"/>
      <c r="XEY82" s="25"/>
      <c r="XEZ82" s="25"/>
      <c r="XFA82" s="25"/>
      <c r="XFB82" s="25"/>
      <c r="XFC82" s="25"/>
      <c r="XFD82" s="25"/>
    </row>
    <row r="83" s="4" customFormat="1" ht="18" customHeight="1" spans="1:16384">
      <c r="A83" s="20">
        <v>80</v>
      </c>
      <c r="B83" s="21" t="s">
        <v>164</v>
      </c>
      <c r="C83" s="21" t="s">
        <v>12</v>
      </c>
      <c r="D83" s="21" t="s">
        <v>165</v>
      </c>
      <c r="E83" s="20" t="s">
        <v>173</v>
      </c>
      <c r="F83" s="20" t="s">
        <v>174</v>
      </c>
      <c r="G83" s="22">
        <v>85.74</v>
      </c>
      <c r="H83" s="23">
        <f t="shared" si="1"/>
        <v>81.364</v>
      </c>
      <c r="I83" s="24">
        <v>5</v>
      </c>
      <c r="J83" s="24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5"/>
      <c r="XEV83" s="25"/>
      <c r="XEW83" s="25"/>
      <c r="XEX83" s="25"/>
      <c r="XEY83" s="25"/>
      <c r="XEZ83" s="25"/>
      <c r="XFA83" s="25"/>
      <c r="XFB83" s="25"/>
      <c r="XFC83" s="25"/>
      <c r="XFD83" s="25"/>
    </row>
    <row r="84" s="4" customFormat="1" ht="18" customHeight="1" spans="1:16384">
      <c r="A84" s="20">
        <v>81</v>
      </c>
      <c r="B84" s="21" t="s">
        <v>164</v>
      </c>
      <c r="C84" s="21" t="s">
        <v>12</v>
      </c>
      <c r="D84" s="21" t="s">
        <v>165</v>
      </c>
      <c r="E84" s="20" t="s">
        <v>175</v>
      </c>
      <c r="F84" s="20" t="s">
        <v>176</v>
      </c>
      <c r="G84" s="22">
        <v>86.42</v>
      </c>
      <c r="H84" s="23">
        <f t="shared" si="1"/>
        <v>81.292</v>
      </c>
      <c r="I84" s="24">
        <v>6</v>
      </c>
      <c r="J84" s="24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5"/>
      <c r="XEV84" s="25"/>
      <c r="XEW84" s="25"/>
      <c r="XEX84" s="25"/>
      <c r="XEY84" s="25"/>
      <c r="XEZ84" s="25"/>
      <c r="XFA84" s="25"/>
      <c r="XFB84" s="25"/>
      <c r="XFC84" s="25"/>
      <c r="XFD84" s="25"/>
    </row>
    <row r="85" s="4" customFormat="1" ht="18" customHeight="1" spans="1:16384">
      <c r="A85" s="20">
        <v>82</v>
      </c>
      <c r="B85" s="21" t="s">
        <v>164</v>
      </c>
      <c r="C85" s="21" t="s">
        <v>12</v>
      </c>
      <c r="D85" s="21" t="s">
        <v>165</v>
      </c>
      <c r="E85" s="20" t="s">
        <v>177</v>
      </c>
      <c r="F85" s="20" t="s">
        <v>178</v>
      </c>
      <c r="G85" s="22">
        <v>85.44</v>
      </c>
      <c r="H85" s="23">
        <f t="shared" si="1"/>
        <v>81.224</v>
      </c>
      <c r="I85" s="24">
        <v>7</v>
      </c>
      <c r="J85" s="24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5"/>
      <c r="XEV85" s="25"/>
      <c r="XEW85" s="25"/>
      <c r="XEX85" s="25"/>
      <c r="XEY85" s="25"/>
      <c r="XEZ85" s="25"/>
      <c r="XFA85" s="25"/>
      <c r="XFB85" s="25"/>
      <c r="XFC85" s="25"/>
      <c r="XFD85" s="25"/>
    </row>
    <row r="86" s="4" customFormat="1" ht="18" customHeight="1" spans="1:16384">
      <c r="A86" s="20">
        <v>83</v>
      </c>
      <c r="B86" s="21" t="s">
        <v>164</v>
      </c>
      <c r="C86" s="21" t="s">
        <v>12</v>
      </c>
      <c r="D86" s="21" t="s">
        <v>165</v>
      </c>
      <c r="E86" s="20" t="s">
        <v>179</v>
      </c>
      <c r="F86" s="20" t="s">
        <v>180</v>
      </c>
      <c r="G86" s="22">
        <v>85.04</v>
      </c>
      <c r="H86" s="23">
        <f t="shared" si="1"/>
        <v>80.684</v>
      </c>
      <c r="I86" s="24">
        <v>8</v>
      </c>
      <c r="J86" s="24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2"/>
      <c r="XES86" s="2"/>
      <c r="XET86" s="2"/>
      <c r="XEU86" s="25"/>
      <c r="XEV86" s="25"/>
      <c r="XEW86" s="25"/>
      <c r="XEX86" s="25"/>
      <c r="XEY86" s="25"/>
      <c r="XEZ86" s="25"/>
      <c r="XFA86" s="25"/>
      <c r="XFB86" s="25"/>
      <c r="XFC86" s="25"/>
      <c r="XFD86" s="25"/>
    </row>
    <row r="87" s="4" customFormat="1" ht="18" customHeight="1" spans="1:16384">
      <c r="A87" s="20">
        <v>84</v>
      </c>
      <c r="B87" s="21" t="s">
        <v>164</v>
      </c>
      <c r="C87" s="21" t="s">
        <v>12</v>
      </c>
      <c r="D87" s="21" t="s">
        <v>165</v>
      </c>
      <c r="E87" s="20" t="s">
        <v>181</v>
      </c>
      <c r="F87" s="20" t="s">
        <v>174</v>
      </c>
      <c r="G87" s="22">
        <v>84.6</v>
      </c>
      <c r="H87" s="23">
        <f t="shared" si="1"/>
        <v>80.68</v>
      </c>
      <c r="I87" s="24">
        <v>9</v>
      </c>
      <c r="J87" s="24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5"/>
      <c r="XEV87" s="25"/>
      <c r="XEW87" s="25"/>
      <c r="XEX87" s="25"/>
      <c r="XEY87" s="25"/>
      <c r="XEZ87" s="25"/>
      <c r="XFA87" s="25"/>
      <c r="XFB87" s="25"/>
      <c r="XFC87" s="25"/>
      <c r="XFD87" s="25"/>
    </row>
    <row r="88" s="2" customFormat="1" ht="18" customHeight="1" spans="1:16384">
      <c r="A88" s="20">
        <v>85</v>
      </c>
      <c r="B88" s="21" t="s">
        <v>164</v>
      </c>
      <c r="C88" s="21" t="s">
        <v>12</v>
      </c>
      <c r="D88" s="21" t="s">
        <v>165</v>
      </c>
      <c r="E88" s="20" t="s">
        <v>182</v>
      </c>
      <c r="F88" s="20" t="s">
        <v>172</v>
      </c>
      <c r="G88" s="22">
        <v>85.36</v>
      </c>
      <c r="H88" s="23">
        <f t="shared" si="1"/>
        <v>80.556</v>
      </c>
      <c r="I88" s="24">
        <v>10</v>
      </c>
      <c r="J88" s="24"/>
      <c r="XEU88" s="25"/>
      <c r="XEV88" s="25"/>
      <c r="XEW88" s="25"/>
      <c r="XEX88" s="25"/>
      <c r="XEY88" s="25"/>
      <c r="XEZ88" s="25"/>
      <c r="XFA88" s="25"/>
      <c r="XFB88" s="25"/>
      <c r="XFC88" s="25"/>
      <c r="XFD88" s="25"/>
    </row>
    <row r="89" s="4" customFormat="1" ht="18" customHeight="1" spans="1:16384">
      <c r="A89" s="20">
        <v>86</v>
      </c>
      <c r="B89" s="21" t="s">
        <v>164</v>
      </c>
      <c r="C89" s="21" t="s">
        <v>12</v>
      </c>
      <c r="D89" s="21" t="s">
        <v>165</v>
      </c>
      <c r="E89" s="20" t="s">
        <v>183</v>
      </c>
      <c r="F89" s="20" t="s">
        <v>184</v>
      </c>
      <c r="G89" s="22">
        <v>84.92</v>
      </c>
      <c r="H89" s="23">
        <f t="shared" si="1"/>
        <v>80.452</v>
      </c>
      <c r="I89" s="24">
        <v>11</v>
      </c>
      <c r="J89" s="24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  <c r="XER89" s="2"/>
      <c r="XES89" s="2"/>
      <c r="XET89" s="2"/>
      <c r="XEU89" s="25"/>
      <c r="XEV89" s="25"/>
      <c r="XEW89" s="25"/>
      <c r="XEX89" s="25"/>
      <c r="XEY89" s="25"/>
      <c r="XEZ89" s="25"/>
      <c r="XFA89" s="25"/>
      <c r="XFB89" s="25"/>
      <c r="XFC89" s="25"/>
      <c r="XFD89" s="25"/>
    </row>
    <row r="90" s="2" customFormat="1" ht="18" customHeight="1" spans="1:16384">
      <c r="A90" s="20">
        <v>87</v>
      </c>
      <c r="B90" s="21" t="s">
        <v>164</v>
      </c>
      <c r="C90" s="21" t="s">
        <v>12</v>
      </c>
      <c r="D90" s="21" t="s">
        <v>165</v>
      </c>
      <c r="E90" s="20" t="s">
        <v>185</v>
      </c>
      <c r="F90" s="20" t="s">
        <v>186</v>
      </c>
      <c r="G90" s="22">
        <v>85.48</v>
      </c>
      <c r="H90" s="23">
        <f t="shared" si="1"/>
        <v>80.368</v>
      </c>
      <c r="I90" s="24">
        <v>12</v>
      </c>
      <c r="J90" s="24"/>
      <c r="XEU90" s="25"/>
      <c r="XEV90" s="25"/>
      <c r="XEW90" s="25"/>
      <c r="XEX90" s="25"/>
      <c r="XEY90" s="25"/>
      <c r="XEZ90" s="25"/>
      <c r="XFA90" s="25"/>
      <c r="XFB90" s="25"/>
      <c r="XFC90" s="25"/>
      <c r="XFD90" s="25"/>
    </row>
    <row r="91" s="4" customFormat="1" ht="18" customHeight="1" spans="1:16384">
      <c r="A91" s="20">
        <v>88</v>
      </c>
      <c r="B91" s="21" t="s">
        <v>164</v>
      </c>
      <c r="C91" s="21" t="s">
        <v>12</v>
      </c>
      <c r="D91" s="21" t="s">
        <v>165</v>
      </c>
      <c r="E91" s="20" t="s">
        <v>187</v>
      </c>
      <c r="F91" s="20" t="s">
        <v>188</v>
      </c>
      <c r="G91" s="22">
        <v>85.08</v>
      </c>
      <c r="H91" s="23">
        <f t="shared" si="1"/>
        <v>79.968</v>
      </c>
      <c r="I91" s="24">
        <v>13</v>
      </c>
      <c r="J91" s="24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  <c r="XEQ91" s="2"/>
      <c r="XER91" s="2"/>
      <c r="XES91" s="2"/>
      <c r="XET91" s="2"/>
      <c r="XEU91" s="25"/>
      <c r="XEV91" s="25"/>
      <c r="XEW91" s="25"/>
      <c r="XEX91" s="25"/>
      <c r="XEY91" s="25"/>
      <c r="XEZ91" s="25"/>
      <c r="XFA91" s="25"/>
      <c r="XFB91" s="25"/>
      <c r="XFC91" s="25"/>
      <c r="XFD91" s="25"/>
    </row>
    <row r="92" s="2" customFormat="1" ht="18" customHeight="1" spans="1:16384">
      <c r="A92" s="20">
        <v>89</v>
      </c>
      <c r="B92" s="21" t="s">
        <v>164</v>
      </c>
      <c r="C92" s="21" t="s">
        <v>12</v>
      </c>
      <c r="D92" s="21" t="s">
        <v>165</v>
      </c>
      <c r="E92" s="20" t="s">
        <v>189</v>
      </c>
      <c r="F92" s="20" t="s">
        <v>31</v>
      </c>
      <c r="G92" s="22">
        <v>84.56</v>
      </c>
      <c r="H92" s="23">
        <f t="shared" si="1"/>
        <v>79.956</v>
      </c>
      <c r="I92" s="24">
        <v>14</v>
      </c>
      <c r="J92" s="24"/>
      <c r="XEU92" s="25"/>
      <c r="XEV92" s="25"/>
      <c r="XEW92" s="25"/>
      <c r="XEX92" s="25"/>
      <c r="XEY92" s="25"/>
      <c r="XEZ92" s="25"/>
      <c r="XFA92" s="25"/>
      <c r="XFB92" s="25"/>
      <c r="XFC92" s="25"/>
      <c r="XFD92" s="25"/>
    </row>
    <row r="93" s="2" customFormat="1" ht="18" customHeight="1" spans="1:16384">
      <c r="A93" s="20">
        <v>90</v>
      </c>
      <c r="B93" s="21" t="s">
        <v>164</v>
      </c>
      <c r="C93" s="21" t="s">
        <v>12</v>
      </c>
      <c r="D93" s="21" t="s">
        <v>165</v>
      </c>
      <c r="E93" s="20" t="s">
        <v>190</v>
      </c>
      <c r="F93" s="20" t="s">
        <v>191</v>
      </c>
      <c r="G93" s="22">
        <v>83.9</v>
      </c>
      <c r="H93" s="23">
        <f t="shared" si="1"/>
        <v>79.36</v>
      </c>
      <c r="I93" s="24">
        <v>15</v>
      </c>
      <c r="J93" s="24"/>
      <c r="XEU93" s="25"/>
      <c r="XEV93" s="25"/>
      <c r="XEW93" s="25"/>
      <c r="XEX93" s="25"/>
      <c r="XEY93" s="25"/>
      <c r="XEZ93" s="25"/>
      <c r="XFA93" s="25"/>
      <c r="XFB93" s="25"/>
      <c r="XFC93" s="25"/>
      <c r="XFD93" s="25"/>
    </row>
    <row r="94" s="4" customFormat="1" ht="18" customHeight="1" spans="1:16384">
      <c r="A94" s="20">
        <v>91</v>
      </c>
      <c r="B94" s="21" t="s">
        <v>164</v>
      </c>
      <c r="C94" s="21" t="s">
        <v>12</v>
      </c>
      <c r="D94" s="21" t="s">
        <v>165</v>
      </c>
      <c r="E94" s="20" t="s">
        <v>192</v>
      </c>
      <c r="F94" s="20" t="s">
        <v>193</v>
      </c>
      <c r="G94" s="22">
        <v>84.28</v>
      </c>
      <c r="H94" s="23">
        <f t="shared" si="1"/>
        <v>79.268</v>
      </c>
      <c r="I94" s="24">
        <v>16</v>
      </c>
      <c r="J94" s="24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5"/>
      <c r="XEV94" s="25"/>
      <c r="XEW94" s="25"/>
      <c r="XEX94" s="25"/>
      <c r="XEY94" s="25"/>
      <c r="XEZ94" s="25"/>
      <c r="XFA94" s="25"/>
      <c r="XFB94" s="25"/>
      <c r="XFC94" s="25"/>
      <c r="XFD94" s="25"/>
    </row>
    <row r="95" s="4" customFormat="1" ht="18" customHeight="1" spans="1:16384">
      <c r="A95" s="20">
        <v>92</v>
      </c>
      <c r="B95" s="21" t="s">
        <v>164</v>
      </c>
      <c r="C95" s="21" t="s">
        <v>12</v>
      </c>
      <c r="D95" s="21" t="s">
        <v>165</v>
      </c>
      <c r="E95" s="20" t="s">
        <v>194</v>
      </c>
      <c r="F95" s="20" t="s">
        <v>195</v>
      </c>
      <c r="G95" s="22">
        <v>0</v>
      </c>
      <c r="H95" s="23">
        <f t="shared" si="1"/>
        <v>29.48</v>
      </c>
      <c r="I95" s="24">
        <v>17</v>
      </c>
      <c r="J95" s="24" t="s">
        <v>80</v>
      </c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  <c r="XER95" s="2"/>
      <c r="XES95" s="2"/>
      <c r="XET95" s="2"/>
      <c r="XEU95" s="25"/>
      <c r="XEV95" s="25"/>
      <c r="XEW95" s="25"/>
      <c r="XEX95" s="25"/>
      <c r="XEY95" s="25"/>
      <c r="XEZ95" s="25"/>
      <c r="XFA95" s="25"/>
      <c r="XFB95" s="25"/>
      <c r="XFC95" s="25"/>
      <c r="XFD95" s="25"/>
    </row>
    <row r="96" s="2" customFormat="1" ht="18" customHeight="1" spans="1:16384">
      <c r="A96" s="20">
        <v>93</v>
      </c>
      <c r="B96" s="21" t="s">
        <v>164</v>
      </c>
      <c r="C96" s="21" t="s">
        <v>12</v>
      </c>
      <c r="D96" s="21" t="s">
        <v>165</v>
      </c>
      <c r="E96" s="20" t="s">
        <v>196</v>
      </c>
      <c r="F96" s="20" t="s">
        <v>197</v>
      </c>
      <c r="G96" s="22">
        <v>0</v>
      </c>
      <c r="H96" s="23">
        <f t="shared" si="1"/>
        <v>28.96</v>
      </c>
      <c r="I96" s="24">
        <v>18</v>
      </c>
      <c r="J96" s="24" t="s">
        <v>80</v>
      </c>
      <c r="XEU96" s="25"/>
      <c r="XEV96" s="25"/>
      <c r="XEW96" s="25"/>
      <c r="XEX96" s="25"/>
      <c r="XEY96" s="25"/>
      <c r="XEZ96" s="25"/>
      <c r="XFA96" s="25"/>
      <c r="XFB96" s="25"/>
      <c r="XFC96" s="25"/>
      <c r="XFD96" s="25"/>
    </row>
    <row r="97" s="4" customFormat="1" ht="18" customHeight="1" spans="1:16384">
      <c r="A97" s="20">
        <v>94</v>
      </c>
      <c r="B97" s="21" t="s">
        <v>97</v>
      </c>
      <c r="C97" s="21" t="s">
        <v>12</v>
      </c>
      <c r="D97" s="21" t="s">
        <v>198</v>
      </c>
      <c r="E97" s="20" t="s">
        <v>199</v>
      </c>
      <c r="F97" s="20" t="s">
        <v>200</v>
      </c>
      <c r="G97" s="22">
        <v>84.36</v>
      </c>
      <c r="H97" s="23">
        <f t="shared" si="1"/>
        <v>84.236</v>
      </c>
      <c r="I97" s="24">
        <v>1</v>
      </c>
      <c r="J97" s="24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5"/>
      <c r="XEV97" s="25"/>
      <c r="XEW97" s="25"/>
      <c r="XEX97" s="25"/>
      <c r="XEY97" s="25"/>
      <c r="XEZ97" s="25"/>
      <c r="XFA97" s="25"/>
      <c r="XFB97" s="25"/>
      <c r="XFC97" s="25"/>
      <c r="XFD97" s="25"/>
    </row>
    <row r="98" s="4" customFormat="1" ht="18" customHeight="1" spans="1:16384">
      <c r="A98" s="20">
        <v>95</v>
      </c>
      <c r="B98" s="21" t="s">
        <v>97</v>
      </c>
      <c r="C98" s="21" t="s">
        <v>12</v>
      </c>
      <c r="D98" s="21" t="s">
        <v>198</v>
      </c>
      <c r="E98" s="20" t="s">
        <v>201</v>
      </c>
      <c r="F98" s="20" t="s">
        <v>202</v>
      </c>
      <c r="G98" s="22">
        <v>85.02</v>
      </c>
      <c r="H98" s="23">
        <f t="shared" si="1"/>
        <v>82.492</v>
      </c>
      <c r="I98" s="24">
        <v>2</v>
      </c>
      <c r="J98" s="24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5"/>
      <c r="XEV98" s="25"/>
      <c r="XEW98" s="25"/>
      <c r="XEX98" s="25"/>
      <c r="XEY98" s="25"/>
      <c r="XEZ98" s="25"/>
      <c r="XFA98" s="25"/>
      <c r="XFB98" s="25"/>
      <c r="XFC98" s="25"/>
      <c r="XFD98" s="25"/>
    </row>
    <row r="99" s="4" customFormat="1" ht="18" customHeight="1" spans="1:16384">
      <c r="A99" s="20">
        <v>96</v>
      </c>
      <c r="B99" s="21" t="s">
        <v>97</v>
      </c>
      <c r="C99" s="21" t="s">
        <v>12</v>
      </c>
      <c r="D99" s="21" t="s">
        <v>198</v>
      </c>
      <c r="E99" s="20" t="s">
        <v>203</v>
      </c>
      <c r="F99" s="20" t="s">
        <v>204</v>
      </c>
      <c r="G99" s="22">
        <v>83.7</v>
      </c>
      <c r="H99" s="23">
        <f t="shared" si="1"/>
        <v>82.08</v>
      </c>
      <c r="I99" s="24">
        <v>3</v>
      </c>
      <c r="J99" s="24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5"/>
      <c r="XEV99" s="25"/>
      <c r="XEW99" s="25"/>
      <c r="XEX99" s="25"/>
      <c r="XEY99" s="25"/>
      <c r="XEZ99" s="25"/>
      <c r="XFA99" s="25"/>
      <c r="XFB99" s="25"/>
      <c r="XFC99" s="25"/>
      <c r="XFD99" s="25"/>
    </row>
    <row r="100" s="4" customFormat="1" ht="18" customHeight="1" spans="1:16384">
      <c r="A100" s="20">
        <v>97</v>
      </c>
      <c r="B100" s="21" t="s">
        <v>97</v>
      </c>
      <c r="C100" s="21" t="s">
        <v>12</v>
      </c>
      <c r="D100" s="21" t="s">
        <v>198</v>
      </c>
      <c r="E100" s="20" t="s">
        <v>205</v>
      </c>
      <c r="F100" s="20" t="s">
        <v>167</v>
      </c>
      <c r="G100" s="22">
        <v>83.94</v>
      </c>
      <c r="H100" s="23">
        <f t="shared" si="1"/>
        <v>81.004</v>
      </c>
      <c r="I100" s="24">
        <v>4</v>
      </c>
      <c r="J100" s="24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5"/>
      <c r="XEV100" s="25"/>
      <c r="XEW100" s="25"/>
      <c r="XEX100" s="25"/>
      <c r="XEY100" s="25"/>
      <c r="XEZ100" s="25"/>
      <c r="XFA100" s="25"/>
      <c r="XFB100" s="25"/>
      <c r="XFC100" s="25"/>
      <c r="XFD100" s="25"/>
    </row>
    <row r="101" s="4" customFormat="1" ht="18" customHeight="1" spans="1:16384">
      <c r="A101" s="20">
        <v>98</v>
      </c>
      <c r="B101" s="21" t="s">
        <v>97</v>
      </c>
      <c r="C101" s="21" t="s">
        <v>12</v>
      </c>
      <c r="D101" s="21" t="s">
        <v>198</v>
      </c>
      <c r="E101" s="20" t="s">
        <v>206</v>
      </c>
      <c r="F101" s="20" t="s">
        <v>207</v>
      </c>
      <c r="G101" s="22">
        <v>82.82</v>
      </c>
      <c r="H101" s="23">
        <f t="shared" si="1"/>
        <v>80.832</v>
      </c>
      <c r="I101" s="24">
        <v>5</v>
      </c>
      <c r="J101" s="24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5"/>
      <c r="XEV101" s="25"/>
      <c r="XEW101" s="25"/>
      <c r="XEX101" s="25"/>
      <c r="XEY101" s="25"/>
      <c r="XEZ101" s="25"/>
      <c r="XFA101" s="25"/>
      <c r="XFB101" s="25"/>
      <c r="XFC101" s="25"/>
      <c r="XFD101" s="25"/>
    </row>
    <row r="102" s="4" customFormat="1" ht="18" customHeight="1" spans="1:16384">
      <c r="A102" s="20">
        <v>99</v>
      </c>
      <c r="B102" s="21" t="s">
        <v>97</v>
      </c>
      <c r="C102" s="21" t="s">
        <v>12</v>
      </c>
      <c r="D102" s="21" t="s">
        <v>198</v>
      </c>
      <c r="E102" s="20" t="s">
        <v>208</v>
      </c>
      <c r="F102" s="20" t="s">
        <v>209</v>
      </c>
      <c r="G102" s="22">
        <v>0</v>
      </c>
      <c r="H102" s="23">
        <f t="shared" si="1"/>
        <v>31.12</v>
      </c>
      <c r="I102" s="24">
        <v>6</v>
      </c>
      <c r="J102" s="24" t="s">
        <v>80</v>
      </c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  <c r="XEQ102" s="2"/>
      <c r="XER102" s="2"/>
      <c r="XES102" s="2"/>
      <c r="XET102" s="2"/>
      <c r="XEU102" s="25"/>
      <c r="XEV102" s="25"/>
      <c r="XEW102" s="25"/>
      <c r="XEX102" s="25"/>
      <c r="XEY102" s="25"/>
      <c r="XEZ102" s="25"/>
      <c r="XFA102" s="25"/>
      <c r="XFB102" s="25"/>
      <c r="XFC102" s="25"/>
      <c r="XFD102" s="25"/>
    </row>
    <row r="103" s="4" customFormat="1" ht="18" customHeight="1" spans="1:16384">
      <c r="A103" s="20">
        <v>100</v>
      </c>
      <c r="B103" s="21" t="s">
        <v>97</v>
      </c>
      <c r="C103" s="21" t="s">
        <v>12</v>
      </c>
      <c r="D103" s="21" t="s">
        <v>210</v>
      </c>
      <c r="E103" s="20" t="s">
        <v>211</v>
      </c>
      <c r="F103" s="20" t="s">
        <v>212</v>
      </c>
      <c r="G103" s="22">
        <v>84.38</v>
      </c>
      <c r="H103" s="23">
        <f t="shared" si="1"/>
        <v>81.628</v>
      </c>
      <c r="I103" s="24">
        <v>1</v>
      </c>
      <c r="J103" s="24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5"/>
      <c r="XEV103" s="25"/>
      <c r="XEW103" s="25"/>
      <c r="XEX103" s="25"/>
      <c r="XEY103" s="25"/>
      <c r="XEZ103" s="25"/>
      <c r="XFA103" s="25"/>
      <c r="XFB103" s="25"/>
      <c r="XFC103" s="25"/>
      <c r="XFD103" s="25"/>
    </row>
    <row r="104" s="4" customFormat="1" ht="18" customHeight="1" spans="1:16384">
      <c r="A104" s="20">
        <v>101</v>
      </c>
      <c r="B104" s="21" t="s">
        <v>97</v>
      </c>
      <c r="C104" s="21" t="s">
        <v>12</v>
      </c>
      <c r="D104" s="21" t="s">
        <v>210</v>
      </c>
      <c r="E104" s="20" t="s">
        <v>213</v>
      </c>
      <c r="F104" s="20" t="s">
        <v>101</v>
      </c>
      <c r="G104" s="22">
        <v>83.78</v>
      </c>
      <c r="H104" s="23">
        <f t="shared" si="1"/>
        <v>81.028</v>
      </c>
      <c r="I104" s="24">
        <v>2</v>
      </c>
      <c r="J104" s="24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5"/>
      <c r="XEV104" s="25"/>
      <c r="XEW104" s="25"/>
      <c r="XEX104" s="25"/>
      <c r="XEY104" s="25"/>
      <c r="XEZ104" s="25"/>
      <c r="XFA104" s="25"/>
      <c r="XFB104" s="25"/>
      <c r="XFC104" s="25"/>
      <c r="XFD104" s="25"/>
    </row>
    <row r="105" s="4" customFormat="1" ht="18" customHeight="1" spans="1:16384">
      <c r="A105" s="20">
        <v>102</v>
      </c>
      <c r="B105" s="21" t="s">
        <v>97</v>
      </c>
      <c r="C105" s="21" t="s">
        <v>12</v>
      </c>
      <c r="D105" s="21" t="s">
        <v>210</v>
      </c>
      <c r="E105" s="20" t="s">
        <v>214</v>
      </c>
      <c r="F105" s="20" t="s">
        <v>215</v>
      </c>
      <c r="G105" s="22">
        <v>84.76</v>
      </c>
      <c r="H105" s="23">
        <f t="shared" si="1"/>
        <v>80.916</v>
      </c>
      <c r="I105" s="24">
        <v>3</v>
      </c>
      <c r="J105" s="24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5"/>
      <c r="XEV105" s="25"/>
      <c r="XEW105" s="25"/>
      <c r="XEX105" s="25"/>
      <c r="XEY105" s="25"/>
      <c r="XEZ105" s="25"/>
      <c r="XFA105" s="25"/>
      <c r="XFB105" s="25"/>
      <c r="XFC105" s="25"/>
      <c r="XFD105" s="25"/>
    </row>
    <row r="106" s="4" customFormat="1" ht="18" customHeight="1" spans="1:16384">
      <c r="A106" s="20">
        <v>103</v>
      </c>
      <c r="B106" s="21" t="s">
        <v>97</v>
      </c>
      <c r="C106" s="21" t="s">
        <v>12</v>
      </c>
      <c r="D106" s="21" t="s">
        <v>210</v>
      </c>
      <c r="E106" s="20" t="s">
        <v>216</v>
      </c>
      <c r="F106" s="20" t="s">
        <v>217</v>
      </c>
      <c r="G106" s="22">
        <v>83.4</v>
      </c>
      <c r="H106" s="23">
        <f t="shared" si="1"/>
        <v>80.88</v>
      </c>
      <c r="I106" s="24">
        <v>4</v>
      </c>
      <c r="J106" s="24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5"/>
      <c r="XEV106" s="25"/>
      <c r="XEW106" s="25"/>
      <c r="XEX106" s="25"/>
      <c r="XEY106" s="25"/>
      <c r="XEZ106" s="25"/>
      <c r="XFA106" s="25"/>
      <c r="XFB106" s="25"/>
      <c r="XFC106" s="25"/>
      <c r="XFD106" s="25"/>
    </row>
    <row r="107" s="4" customFormat="1" ht="18" customHeight="1" spans="1:16384">
      <c r="A107" s="20">
        <v>104</v>
      </c>
      <c r="B107" s="21" t="s">
        <v>97</v>
      </c>
      <c r="C107" s="21" t="s">
        <v>12</v>
      </c>
      <c r="D107" s="21" t="s">
        <v>210</v>
      </c>
      <c r="E107" s="20" t="s">
        <v>218</v>
      </c>
      <c r="F107" s="20" t="s">
        <v>219</v>
      </c>
      <c r="G107" s="22">
        <v>84.48</v>
      </c>
      <c r="H107" s="23">
        <f t="shared" si="1"/>
        <v>78.088</v>
      </c>
      <c r="I107" s="24">
        <v>5</v>
      </c>
      <c r="J107" s="24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5"/>
      <c r="XEV107" s="25"/>
      <c r="XEW107" s="25"/>
      <c r="XEX107" s="25"/>
      <c r="XEY107" s="25"/>
      <c r="XEZ107" s="25"/>
      <c r="XFA107" s="25"/>
      <c r="XFB107" s="25"/>
      <c r="XFC107" s="25"/>
      <c r="XFD107" s="25"/>
    </row>
    <row r="108" s="4" customFormat="1" ht="18" customHeight="1" spans="1:16384">
      <c r="A108" s="20">
        <v>105</v>
      </c>
      <c r="B108" s="21" t="s">
        <v>97</v>
      </c>
      <c r="C108" s="21" t="s">
        <v>12</v>
      </c>
      <c r="D108" s="21" t="s">
        <v>210</v>
      </c>
      <c r="E108" s="20" t="s">
        <v>220</v>
      </c>
      <c r="F108" s="20" t="s">
        <v>221</v>
      </c>
      <c r="G108" s="22">
        <v>0</v>
      </c>
      <c r="H108" s="23">
        <f t="shared" si="1"/>
        <v>28.94</v>
      </c>
      <c r="I108" s="24">
        <v>6</v>
      </c>
      <c r="J108" s="24" t="s">
        <v>80</v>
      </c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5"/>
      <c r="XEV108" s="25"/>
      <c r="XEW108" s="25"/>
      <c r="XEX108" s="25"/>
      <c r="XEY108" s="25"/>
      <c r="XEZ108" s="25"/>
      <c r="XFA108" s="25"/>
      <c r="XFB108" s="25"/>
      <c r="XFC108" s="25"/>
      <c r="XFD108" s="25"/>
    </row>
    <row r="109" s="4" customFormat="1" ht="18" customHeight="1" spans="1:16384">
      <c r="A109" s="20">
        <v>106</v>
      </c>
      <c r="B109" s="21" t="s">
        <v>108</v>
      </c>
      <c r="C109" s="21" t="s">
        <v>12</v>
      </c>
      <c r="D109" s="21" t="s">
        <v>222</v>
      </c>
      <c r="E109" s="20" t="s">
        <v>223</v>
      </c>
      <c r="F109" s="20" t="s">
        <v>224</v>
      </c>
      <c r="G109" s="22">
        <v>84.12</v>
      </c>
      <c r="H109" s="23">
        <f t="shared" si="1"/>
        <v>80.072</v>
      </c>
      <c r="I109" s="24">
        <v>1</v>
      </c>
      <c r="J109" s="24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5"/>
      <c r="XEV109" s="25"/>
      <c r="XEW109" s="25"/>
      <c r="XEX109" s="25"/>
      <c r="XEY109" s="25"/>
      <c r="XEZ109" s="25"/>
      <c r="XFA109" s="25"/>
      <c r="XFB109" s="25"/>
      <c r="XFC109" s="25"/>
      <c r="XFD109" s="25"/>
    </row>
    <row r="110" s="4" customFormat="1" ht="18" customHeight="1" spans="1:16384">
      <c r="A110" s="20">
        <v>107</v>
      </c>
      <c r="B110" s="21" t="s">
        <v>108</v>
      </c>
      <c r="C110" s="21" t="s">
        <v>12</v>
      </c>
      <c r="D110" s="21" t="s">
        <v>222</v>
      </c>
      <c r="E110" s="20" t="s">
        <v>225</v>
      </c>
      <c r="F110" s="20" t="s">
        <v>226</v>
      </c>
      <c r="G110" s="22">
        <v>81.64</v>
      </c>
      <c r="H110" s="23">
        <f t="shared" si="1"/>
        <v>78.964</v>
      </c>
      <c r="I110" s="24">
        <v>2</v>
      </c>
      <c r="J110" s="24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  <c r="XEQ110" s="2"/>
      <c r="XER110" s="2"/>
      <c r="XES110" s="2"/>
      <c r="XET110" s="2"/>
      <c r="XEU110" s="25"/>
      <c r="XEV110" s="25"/>
      <c r="XEW110" s="25"/>
      <c r="XEX110" s="25"/>
      <c r="XEY110" s="25"/>
      <c r="XEZ110" s="25"/>
      <c r="XFA110" s="25"/>
      <c r="XFB110" s="25"/>
      <c r="XFC110" s="25"/>
      <c r="XFD110" s="25"/>
    </row>
    <row r="111" s="4" customFormat="1" ht="18" customHeight="1" spans="1:16384">
      <c r="A111" s="20">
        <v>108</v>
      </c>
      <c r="B111" s="21" t="s">
        <v>108</v>
      </c>
      <c r="C111" s="21" t="s">
        <v>12</v>
      </c>
      <c r="D111" s="21" t="s">
        <v>222</v>
      </c>
      <c r="E111" s="20" t="s">
        <v>227</v>
      </c>
      <c r="F111" s="20" t="s">
        <v>228</v>
      </c>
      <c r="G111" s="22">
        <v>0</v>
      </c>
      <c r="H111" s="23">
        <f t="shared" si="1"/>
        <v>28.88</v>
      </c>
      <c r="I111" s="24">
        <v>3</v>
      </c>
      <c r="J111" s="24" t="s">
        <v>80</v>
      </c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  <c r="XEQ111" s="2"/>
      <c r="XER111" s="2"/>
      <c r="XES111" s="2"/>
      <c r="XET111" s="2"/>
      <c r="XEU111" s="25"/>
      <c r="XEV111" s="25"/>
      <c r="XEW111" s="25"/>
      <c r="XEX111" s="25"/>
      <c r="XEY111" s="25"/>
      <c r="XEZ111" s="25"/>
      <c r="XFA111" s="25"/>
      <c r="XFB111" s="25"/>
      <c r="XFC111" s="25"/>
      <c r="XFD111" s="25"/>
    </row>
    <row r="112" s="2" customFormat="1" ht="18" customHeight="1" spans="1:16384">
      <c r="A112" s="20">
        <v>109</v>
      </c>
      <c r="B112" s="21" t="s">
        <v>108</v>
      </c>
      <c r="C112" s="21" t="s">
        <v>229</v>
      </c>
      <c r="D112" s="21" t="s">
        <v>13</v>
      </c>
      <c r="E112" s="20" t="s">
        <v>230</v>
      </c>
      <c r="F112" s="20" t="s">
        <v>231</v>
      </c>
      <c r="G112" s="22">
        <v>82.82</v>
      </c>
      <c r="H112" s="23">
        <f t="shared" si="1"/>
        <v>82.152</v>
      </c>
      <c r="I112" s="24">
        <v>1</v>
      </c>
      <c r="J112" s="24"/>
      <c r="XEU112" s="25"/>
      <c r="XEV112" s="25"/>
      <c r="XEW112" s="25"/>
      <c r="XEX112" s="25"/>
      <c r="XEY112" s="25"/>
      <c r="XEZ112" s="25"/>
      <c r="XFA112" s="25"/>
      <c r="XFB112" s="25"/>
      <c r="XFC112" s="25"/>
      <c r="XFD112" s="25"/>
    </row>
    <row r="113" s="2" customFormat="1" ht="18" customHeight="1" spans="1:16384">
      <c r="A113" s="20">
        <v>110</v>
      </c>
      <c r="B113" s="21" t="s">
        <v>108</v>
      </c>
      <c r="C113" s="21" t="s">
        <v>229</v>
      </c>
      <c r="D113" s="21" t="s">
        <v>13</v>
      </c>
      <c r="E113" s="20" t="s">
        <v>232</v>
      </c>
      <c r="F113" s="20" t="s">
        <v>233</v>
      </c>
      <c r="G113" s="22">
        <v>80.84</v>
      </c>
      <c r="H113" s="23">
        <f t="shared" si="1"/>
        <v>77.344</v>
      </c>
      <c r="I113" s="24">
        <v>2</v>
      </c>
      <c r="J113" s="24"/>
      <c r="XEU113" s="25"/>
      <c r="XEV113" s="25"/>
      <c r="XEW113" s="25"/>
      <c r="XEX113" s="25"/>
      <c r="XEY113" s="25"/>
      <c r="XEZ113" s="25"/>
      <c r="XFA113" s="25"/>
      <c r="XFB113" s="25"/>
      <c r="XFC113" s="25"/>
      <c r="XFD113" s="25"/>
    </row>
    <row r="114" s="2" customFormat="1" ht="18" customHeight="1" spans="1:16384">
      <c r="A114" s="20">
        <v>111</v>
      </c>
      <c r="B114" s="21" t="s">
        <v>108</v>
      </c>
      <c r="C114" s="21" t="s">
        <v>229</v>
      </c>
      <c r="D114" s="21" t="s">
        <v>13</v>
      </c>
      <c r="E114" s="20" t="s">
        <v>234</v>
      </c>
      <c r="F114" s="20" t="s">
        <v>235</v>
      </c>
      <c r="G114" s="22">
        <v>0</v>
      </c>
      <c r="H114" s="23">
        <f t="shared" si="1"/>
        <v>29.36</v>
      </c>
      <c r="I114" s="24">
        <v>3</v>
      </c>
      <c r="J114" s="24" t="s">
        <v>80</v>
      </c>
      <c r="XEU114" s="25"/>
      <c r="XEV114" s="25"/>
      <c r="XEW114" s="25"/>
      <c r="XEX114" s="25"/>
      <c r="XEY114" s="25"/>
      <c r="XEZ114" s="25"/>
      <c r="XFA114" s="25"/>
      <c r="XFB114" s="25"/>
      <c r="XFC114" s="25"/>
      <c r="XFD114" s="25"/>
    </row>
    <row r="115" s="2" customFormat="1" ht="18" customHeight="1" spans="1:16384">
      <c r="A115" s="20">
        <v>112</v>
      </c>
      <c r="B115" s="21" t="s">
        <v>108</v>
      </c>
      <c r="C115" s="21" t="s">
        <v>229</v>
      </c>
      <c r="D115" s="21" t="s">
        <v>222</v>
      </c>
      <c r="E115" s="20" t="s">
        <v>236</v>
      </c>
      <c r="F115" s="20" t="s">
        <v>137</v>
      </c>
      <c r="G115" s="22">
        <v>82.88</v>
      </c>
      <c r="H115" s="23">
        <f t="shared" si="1"/>
        <v>81.788</v>
      </c>
      <c r="I115" s="24">
        <v>1</v>
      </c>
      <c r="J115" s="24"/>
      <c r="XEU115" s="25"/>
      <c r="XEV115" s="25"/>
      <c r="XEW115" s="25"/>
      <c r="XEX115" s="25"/>
      <c r="XEY115" s="25"/>
      <c r="XEZ115" s="25"/>
      <c r="XFA115" s="25"/>
      <c r="XFB115" s="25"/>
      <c r="XFC115" s="25"/>
      <c r="XFD115" s="25"/>
    </row>
    <row r="116" s="2" customFormat="1" ht="18" customHeight="1" spans="1:16384">
      <c r="A116" s="20">
        <v>113</v>
      </c>
      <c r="B116" s="21" t="s">
        <v>108</v>
      </c>
      <c r="C116" s="21" t="s">
        <v>229</v>
      </c>
      <c r="D116" s="21" t="s">
        <v>222</v>
      </c>
      <c r="E116" s="20" t="s">
        <v>237</v>
      </c>
      <c r="F116" s="20" t="s">
        <v>238</v>
      </c>
      <c r="G116" s="22">
        <v>81.82</v>
      </c>
      <c r="H116" s="23">
        <f t="shared" si="1"/>
        <v>77.632</v>
      </c>
      <c r="I116" s="24">
        <v>2</v>
      </c>
      <c r="J116" s="24"/>
      <c r="XEU116" s="25"/>
      <c r="XEV116" s="25"/>
      <c r="XEW116" s="25"/>
      <c r="XEX116" s="25"/>
      <c r="XEY116" s="25"/>
      <c r="XEZ116" s="25"/>
      <c r="XFA116" s="25"/>
      <c r="XFB116" s="25"/>
      <c r="XFC116" s="25"/>
      <c r="XFD116" s="25"/>
    </row>
    <row r="117" s="2" customFormat="1" ht="18" customHeight="1" spans="1:16384">
      <c r="A117" s="20">
        <v>114</v>
      </c>
      <c r="B117" s="21" t="s">
        <v>108</v>
      </c>
      <c r="C117" s="21" t="s">
        <v>229</v>
      </c>
      <c r="D117" s="21" t="s">
        <v>222</v>
      </c>
      <c r="E117" s="20" t="s">
        <v>239</v>
      </c>
      <c r="F117" s="20" t="s">
        <v>240</v>
      </c>
      <c r="G117" s="22">
        <v>78.56</v>
      </c>
      <c r="H117" s="23">
        <f t="shared" si="1"/>
        <v>73.036</v>
      </c>
      <c r="I117" s="24">
        <v>3</v>
      </c>
      <c r="J117" s="24"/>
      <c r="XEU117" s="25"/>
      <c r="XEV117" s="25"/>
      <c r="XEW117" s="25"/>
      <c r="XEX117" s="25"/>
      <c r="XEY117" s="25"/>
      <c r="XEZ117" s="25"/>
      <c r="XFA117" s="25"/>
      <c r="XFB117" s="25"/>
      <c r="XFC117" s="25"/>
      <c r="XFD117" s="25"/>
    </row>
    <row r="118" s="2" customFormat="1" ht="18" customHeight="1" spans="1:16384">
      <c r="A118" s="20">
        <v>115</v>
      </c>
      <c r="B118" s="21" t="s">
        <v>108</v>
      </c>
      <c r="C118" s="21" t="s">
        <v>229</v>
      </c>
      <c r="D118" s="21" t="s">
        <v>241</v>
      </c>
      <c r="E118" s="20" t="s">
        <v>242</v>
      </c>
      <c r="F118" s="20" t="s">
        <v>243</v>
      </c>
      <c r="G118" s="22">
        <v>0</v>
      </c>
      <c r="H118" s="23">
        <f t="shared" si="1"/>
        <v>31.6</v>
      </c>
      <c r="I118" s="24">
        <v>1</v>
      </c>
      <c r="J118" s="24" t="s">
        <v>80</v>
      </c>
      <c r="XEU118" s="25"/>
      <c r="XEV118" s="25"/>
      <c r="XEW118" s="25"/>
      <c r="XEX118" s="25"/>
      <c r="XEY118" s="25"/>
      <c r="XEZ118" s="25"/>
      <c r="XFA118" s="25"/>
      <c r="XFB118" s="25"/>
      <c r="XFC118" s="25"/>
      <c r="XFD118" s="25"/>
    </row>
    <row r="119" s="2" customFormat="1" ht="18" customHeight="1" spans="1:16384">
      <c r="A119" s="20">
        <v>116</v>
      </c>
      <c r="B119" s="21" t="s">
        <v>108</v>
      </c>
      <c r="C119" s="21" t="s">
        <v>229</v>
      </c>
      <c r="D119" s="21" t="s">
        <v>241</v>
      </c>
      <c r="E119" s="20" t="s">
        <v>244</v>
      </c>
      <c r="F119" s="20" t="s">
        <v>245</v>
      </c>
      <c r="G119" s="22">
        <v>0</v>
      </c>
      <c r="H119" s="23">
        <f t="shared" si="1"/>
        <v>16.58</v>
      </c>
      <c r="I119" s="24">
        <v>2</v>
      </c>
      <c r="J119" s="24" t="s">
        <v>80</v>
      </c>
      <c r="XEU119" s="25"/>
      <c r="XEV119" s="25"/>
      <c r="XEW119" s="25"/>
      <c r="XEX119" s="25"/>
      <c r="XEY119" s="25"/>
      <c r="XEZ119" s="25"/>
      <c r="XFA119" s="25"/>
      <c r="XFB119" s="25"/>
      <c r="XFC119" s="25"/>
      <c r="XFD119" s="25"/>
    </row>
    <row r="120" s="2" customFormat="1" ht="18" customHeight="1" spans="1:16384">
      <c r="A120" s="20">
        <v>117</v>
      </c>
      <c r="B120" s="21" t="s">
        <v>246</v>
      </c>
      <c r="C120" s="21" t="s">
        <v>229</v>
      </c>
      <c r="D120" s="21" t="s">
        <v>38</v>
      </c>
      <c r="E120" s="20" t="s">
        <v>247</v>
      </c>
      <c r="F120" s="20" t="s">
        <v>248</v>
      </c>
      <c r="G120" s="22">
        <v>80.96</v>
      </c>
      <c r="H120" s="23">
        <f t="shared" si="1"/>
        <v>83.036</v>
      </c>
      <c r="I120" s="24">
        <v>1</v>
      </c>
      <c r="J120" s="24"/>
      <c r="XEU120" s="25"/>
      <c r="XEV120" s="25"/>
      <c r="XEW120" s="25"/>
      <c r="XEX120" s="25"/>
      <c r="XEY120" s="25"/>
      <c r="XEZ120" s="25"/>
      <c r="XFA120" s="25"/>
      <c r="XFB120" s="25"/>
      <c r="XFC120" s="25"/>
      <c r="XFD120" s="25"/>
    </row>
    <row r="121" s="2" customFormat="1" ht="18" customHeight="1" spans="1:16384">
      <c r="A121" s="20">
        <v>118</v>
      </c>
      <c r="B121" s="21" t="s">
        <v>246</v>
      </c>
      <c r="C121" s="21" t="s">
        <v>229</v>
      </c>
      <c r="D121" s="21" t="s">
        <v>38</v>
      </c>
      <c r="E121" s="20" t="s">
        <v>249</v>
      </c>
      <c r="F121" s="20" t="s">
        <v>250</v>
      </c>
      <c r="G121" s="22">
        <v>83.42</v>
      </c>
      <c r="H121" s="23">
        <f t="shared" si="1"/>
        <v>82.672</v>
      </c>
      <c r="I121" s="24">
        <v>2</v>
      </c>
      <c r="J121" s="24"/>
      <c r="XEU121" s="25"/>
      <c r="XEV121" s="25"/>
      <c r="XEW121" s="25"/>
      <c r="XEX121" s="25"/>
      <c r="XEY121" s="25"/>
      <c r="XEZ121" s="25"/>
      <c r="XFA121" s="25"/>
      <c r="XFB121" s="25"/>
      <c r="XFC121" s="25"/>
      <c r="XFD121" s="25"/>
    </row>
    <row r="122" s="2" customFormat="1" ht="18" customHeight="1" spans="1:16384">
      <c r="A122" s="20">
        <v>119</v>
      </c>
      <c r="B122" s="21" t="s">
        <v>246</v>
      </c>
      <c r="C122" s="21" t="s">
        <v>229</v>
      </c>
      <c r="D122" s="21" t="s">
        <v>38</v>
      </c>
      <c r="E122" s="20" t="s">
        <v>251</v>
      </c>
      <c r="F122" s="20" t="s">
        <v>126</v>
      </c>
      <c r="G122" s="22">
        <v>82.38</v>
      </c>
      <c r="H122" s="23">
        <f t="shared" si="1"/>
        <v>82.388</v>
      </c>
      <c r="I122" s="24">
        <v>3</v>
      </c>
      <c r="J122" s="24"/>
      <c r="XEU122" s="25"/>
      <c r="XEV122" s="25"/>
      <c r="XEW122" s="25"/>
      <c r="XEX122" s="25"/>
      <c r="XEY122" s="25"/>
      <c r="XEZ122" s="25"/>
      <c r="XFA122" s="25"/>
      <c r="XFB122" s="25"/>
      <c r="XFC122" s="25"/>
      <c r="XFD122" s="25"/>
    </row>
    <row r="123" s="2" customFormat="1" ht="18" customHeight="1" spans="1:16384">
      <c r="A123" s="20">
        <v>120</v>
      </c>
      <c r="B123" s="21" t="s">
        <v>246</v>
      </c>
      <c r="C123" s="21" t="s">
        <v>229</v>
      </c>
      <c r="D123" s="21" t="s">
        <v>38</v>
      </c>
      <c r="E123" s="20" t="s">
        <v>252</v>
      </c>
      <c r="F123" s="20" t="s">
        <v>253</v>
      </c>
      <c r="G123" s="22">
        <v>77.98</v>
      </c>
      <c r="H123" s="23">
        <f t="shared" si="1"/>
        <v>81.988</v>
      </c>
      <c r="I123" s="24">
        <v>4</v>
      </c>
      <c r="J123" s="24"/>
      <c r="XEU123" s="25"/>
      <c r="XEV123" s="25"/>
      <c r="XEW123" s="25"/>
      <c r="XEX123" s="25"/>
      <c r="XEY123" s="25"/>
      <c r="XEZ123" s="25"/>
      <c r="XFA123" s="25"/>
      <c r="XFB123" s="25"/>
      <c r="XFC123" s="25"/>
      <c r="XFD123" s="25"/>
    </row>
    <row r="124" s="2" customFormat="1" ht="18" customHeight="1" spans="1:16384">
      <c r="A124" s="20">
        <v>121</v>
      </c>
      <c r="B124" s="21" t="s">
        <v>246</v>
      </c>
      <c r="C124" s="21" t="s">
        <v>229</v>
      </c>
      <c r="D124" s="21" t="s">
        <v>38</v>
      </c>
      <c r="E124" s="20" t="s">
        <v>254</v>
      </c>
      <c r="F124" s="20" t="s">
        <v>243</v>
      </c>
      <c r="G124" s="22">
        <v>83.12</v>
      </c>
      <c r="H124" s="23">
        <f t="shared" si="1"/>
        <v>81.472</v>
      </c>
      <c r="I124" s="24">
        <v>5</v>
      </c>
      <c r="J124" s="24"/>
      <c r="XEU124" s="25"/>
      <c r="XEV124" s="25"/>
      <c r="XEW124" s="25"/>
      <c r="XEX124" s="25"/>
      <c r="XEY124" s="25"/>
      <c r="XEZ124" s="25"/>
      <c r="XFA124" s="25"/>
      <c r="XFB124" s="25"/>
      <c r="XFC124" s="25"/>
      <c r="XFD124" s="25"/>
    </row>
    <row r="125" s="2" customFormat="1" ht="18" customHeight="1" spans="1:16384">
      <c r="A125" s="20">
        <v>122</v>
      </c>
      <c r="B125" s="21" t="s">
        <v>246</v>
      </c>
      <c r="C125" s="21" t="s">
        <v>229</v>
      </c>
      <c r="D125" s="21" t="s">
        <v>38</v>
      </c>
      <c r="E125" s="20" t="s">
        <v>255</v>
      </c>
      <c r="F125" s="20" t="s">
        <v>64</v>
      </c>
      <c r="G125" s="22">
        <v>82.5</v>
      </c>
      <c r="H125" s="23">
        <f t="shared" si="1"/>
        <v>81.42</v>
      </c>
      <c r="I125" s="24">
        <v>6</v>
      </c>
      <c r="J125" s="24"/>
      <c r="XEU125" s="25"/>
      <c r="XEV125" s="25"/>
      <c r="XEW125" s="25"/>
      <c r="XEX125" s="25"/>
      <c r="XEY125" s="25"/>
      <c r="XEZ125" s="25"/>
      <c r="XFA125" s="25"/>
      <c r="XFB125" s="25"/>
      <c r="XFC125" s="25"/>
      <c r="XFD125" s="25"/>
    </row>
    <row r="126" s="2" customFormat="1" ht="18" customHeight="1" spans="1:16384">
      <c r="A126" s="20">
        <v>123</v>
      </c>
      <c r="B126" s="21" t="s">
        <v>246</v>
      </c>
      <c r="C126" s="21" t="s">
        <v>229</v>
      </c>
      <c r="D126" s="21" t="s">
        <v>38</v>
      </c>
      <c r="E126" s="20" t="s">
        <v>256</v>
      </c>
      <c r="F126" s="20" t="s">
        <v>257</v>
      </c>
      <c r="G126" s="22">
        <v>79.12</v>
      </c>
      <c r="H126" s="23">
        <f t="shared" si="1"/>
        <v>81.112</v>
      </c>
      <c r="I126" s="24">
        <v>7</v>
      </c>
      <c r="J126" s="24"/>
      <c r="XEU126" s="25"/>
      <c r="XEV126" s="25"/>
      <c r="XEW126" s="25"/>
      <c r="XEX126" s="25"/>
      <c r="XEY126" s="25"/>
      <c r="XEZ126" s="25"/>
      <c r="XFA126" s="25"/>
      <c r="XFB126" s="25"/>
      <c r="XFC126" s="25"/>
      <c r="XFD126" s="25"/>
    </row>
    <row r="127" s="2" customFormat="1" ht="18" customHeight="1" spans="1:16384">
      <c r="A127" s="20">
        <v>124</v>
      </c>
      <c r="B127" s="21" t="s">
        <v>246</v>
      </c>
      <c r="C127" s="21" t="s">
        <v>229</v>
      </c>
      <c r="D127" s="21" t="s">
        <v>38</v>
      </c>
      <c r="E127" s="20" t="s">
        <v>258</v>
      </c>
      <c r="F127" s="20" t="s">
        <v>23</v>
      </c>
      <c r="G127" s="22">
        <v>82.56</v>
      </c>
      <c r="H127" s="23">
        <f t="shared" si="1"/>
        <v>80.956</v>
      </c>
      <c r="I127" s="24">
        <v>8</v>
      </c>
      <c r="J127" s="24"/>
      <c r="XEU127" s="25"/>
      <c r="XEV127" s="25"/>
      <c r="XEW127" s="25"/>
      <c r="XEX127" s="25"/>
      <c r="XEY127" s="25"/>
      <c r="XEZ127" s="25"/>
      <c r="XFA127" s="25"/>
      <c r="XFB127" s="25"/>
      <c r="XFC127" s="25"/>
      <c r="XFD127" s="25"/>
    </row>
    <row r="128" s="2" customFormat="1" ht="18" customHeight="1" spans="1:16384">
      <c r="A128" s="20">
        <v>125</v>
      </c>
      <c r="B128" s="21" t="s">
        <v>246</v>
      </c>
      <c r="C128" s="21" t="s">
        <v>229</v>
      </c>
      <c r="D128" s="21" t="s">
        <v>38</v>
      </c>
      <c r="E128" s="20" t="s">
        <v>259</v>
      </c>
      <c r="F128" s="20" t="s">
        <v>146</v>
      </c>
      <c r="G128" s="22">
        <v>80.64</v>
      </c>
      <c r="H128" s="23">
        <f t="shared" si="1"/>
        <v>80.164</v>
      </c>
      <c r="I128" s="24">
        <v>9</v>
      </c>
      <c r="J128" s="24"/>
      <c r="XEU128" s="25"/>
      <c r="XEV128" s="25"/>
      <c r="XEW128" s="25"/>
      <c r="XEX128" s="25"/>
      <c r="XEY128" s="25"/>
      <c r="XEZ128" s="25"/>
      <c r="XFA128" s="25"/>
      <c r="XFB128" s="25"/>
      <c r="XFC128" s="25"/>
      <c r="XFD128" s="25"/>
    </row>
    <row r="129" s="2" customFormat="1" ht="18" customHeight="1" spans="1:16384">
      <c r="A129" s="20">
        <v>126</v>
      </c>
      <c r="B129" s="21" t="s">
        <v>246</v>
      </c>
      <c r="C129" s="21" t="s">
        <v>229</v>
      </c>
      <c r="D129" s="21" t="s">
        <v>38</v>
      </c>
      <c r="E129" s="20" t="s">
        <v>260</v>
      </c>
      <c r="F129" s="20" t="s">
        <v>23</v>
      </c>
      <c r="G129" s="22">
        <v>80.54</v>
      </c>
      <c r="H129" s="23">
        <f t="shared" si="1"/>
        <v>79.744</v>
      </c>
      <c r="I129" s="24">
        <v>10</v>
      </c>
      <c r="J129" s="24"/>
      <c r="XEU129" s="25"/>
      <c r="XEV129" s="25"/>
      <c r="XEW129" s="25"/>
      <c r="XEX129" s="25"/>
      <c r="XEY129" s="25"/>
      <c r="XEZ129" s="25"/>
      <c r="XFA129" s="25"/>
      <c r="XFB129" s="25"/>
      <c r="XFC129" s="25"/>
      <c r="XFD129" s="25"/>
    </row>
    <row r="130" s="2" customFormat="1" ht="18" customHeight="1" spans="1:16384">
      <c r="A130" s="20">
        <v>127</v>
      </c>
      <c r="B130" s="21" t="s">
        <v>246</v>
      </c>
      <c r="C130" s="21" t="s">
        <v>229</v>
      </c>
      <c r="D130" s="21" t="s">
        <v>38</v>
      </c>
      <c r="E130" s="20" t="s">
        <v>261</v>
      </c>
      <c r="F130" s="20" t="s">
        <v>262</v>
      </c>
      <c r="G130" s="22">
        <v>81</v>
      </c>
      <c r="H130" s="23">
        <f t="shared" si="1"/>
        <v>79.2</v>
      </c>
      <c r="I130" s="24">
        <v>11</v>
      </c>
      <c r="J130" s="24"/>
      <c r="XEU130" s="25"/>
      <c r="XEV130" s="25"/>
      <c r="XEW130" s="25"/>
      <c r="XEX130" s="25"/>
      <c r="XEY130" s="25"/>
      <c r="XEZ130" s="25"/>
      <c r="XFA130" s="25"/>
      <c r="XFB130" s="25"/>
      <c r="XFC130" s="25"/>
      <c r="XFD130" s="25"/>
    </row>
    <row r="131" s="2" customFormat="1" ht="18" customHeight="1" spans="1:16384">
      <c r="A131" s="20">
        <v>128</v>
      </c>
      <c r="B131" s="21" t="s">
        <v>246</v>
      </c>
      <c r="C131" s="21" t="s">
        <v>229</v>
      </c>
      <c r="D131" s="21" t="s">
        <v>38</v>
      </c>
      <c r="E131" s="20" t="s">
        <v>263</v>
      </c>
      <c r="F131" s="20" t="s">
        <v>264</v>
      </c>
      <c r="G131" s="22">
        <v>82.88</v>
      </c>
      <c r="H131" s="23">
        <f t="shared" si="1"/>
        <v>79.008</v>
      </c>
      <c r="I131" s="24">
        <v>12</v>
      </c>
      <c r="J131" s="24"/>
      <c r="XEU131" s="25"/>
      <c r="XEV131" s="25"/>
      <c r="XEW131" s="25"/>
      <c r="XEX131" s="25"/>
      <c r="XEY131" s="25"/>
      <c r="XEZ131" s="25"/>
      <c r="XFA131" s="25"/>
      <c r="XFB131" s="25"/>
      <c r="XFC131" s="25"/>
      <c r="XFD131" s="25"/>
    </row>
    <row r="132" s="2" customFormat="1" ht="18" customHeight="1" spans="1:16384">
      <c r="A132" s="20">
        <v>129</v>
      </c>
      <c r="B132" s="21" t="s">
        <v>246</v>
      </c>
      <c r="C132" s="21" t="s">
        <v>229</v>
      </c>
      <c r="D132" s="21" t="s">
        <v>38</v>
      </c>
      <c r="E132" s="20" t="s">
        <v>265</v>
      </c>
      <c r="F132" s="20" t="s">
        <v>266</v>
      </c>
      <c r="G132" s="22">
        <v>80.7</v>
      </c>
      <c r="H132" s="23">
        <f t="shared" ref="H132:H195" si="2">F132*0.4+G132*0.6</f>
        <v>78.6</v>
      </c>
      <c r="I132" s="24">
        <v>13</v>
      </c>
      <c r="J132" s="24"/>
      <c r="XEU132" s="25"/>
      <c r="XEV132" s="25"/>
      <c r="XEW132" s="25"/>
      <c r="XEX132" s="25"/>
      <c r="XEY132" s="25"/>
      <c r="XEZ132" s="25"/>
      <c r="XFA132" s="25"/>
      <c r="XFB132" s="25"/>
      <c r="XFC132" s="25"/>
      <c r="XFD132" s="25"/>
    </row>
    <row r="133" s="2" customFormat="1" ht="18" customHeight="1" spans="1:16384">
      <c r="A133" s="20">
        <v>130</v>
      </c>
      <c r="B133" s="21" t="s">
        <v>246</v>
      </c>
      <c r="C133" s="21" t="s">
        <v>229</v>
      </c>
      <c r="D133" s="21" t="s">
        <v>38</v>
      </c>
      <c r="E133" s="20" t="s">
        <v>267</v>
      </c>
      <c r="F133" s="20" t="s">
        <v>36</v>
      </c>
      <c r="G133" s="22">
        <v>80.48</v>
      </c>
      <c r="H133" s="23">
        <f t="shared" si="2"/>
        <v>78.028</v>
      </c>
      <c r="I133" s="24">
        <v>14</v>
      </c>
      <c r="J133" s="24"/>
      <c r="XEU133" s="25"/>
      <c r="XEV133" s="25"/>
      <c r="XEW133" s="25"/>
      <c r="XEX133" s="25"/>
      <c r="XEY133" s="25"/>
      <c r="XEZ133" s="25"/>
      <c r="XFA133" s="25"/>
      <c r="XFB133" s="25"/>
      <c r="XFC133" s="25"/>
      <c r="XFD133" s="25"/>
    </row>
    <row r="134" s="2" customFormat="1" ht="18" customHeight="1" spans="1:16384">
      <c r="A134" s="20">
        <v>131</v>
      </c>
      <c r="B134" s="21" t="s">
        <v>246</v>
      </c>
      <c r="C134" s="21" t="s">
        <v>229</v>
      </c>
      <c r="D134" s="21" t="s">
        <v>38</v>
      </c>
      <c r="E134" s="20" t="s">
        <v>268</v>
      </c>
      <c r="F134" s="20" t="s">
        <v>269</v>
      </c>
      <c r="G134" s="22">
        <v>77.44</v>
      </c>
      <c r="H134" s="23">
        <f t="shared" si="2"/>
        <v>77.924</v>
      </c>
      <c r="I134" s="24">
        <v>15</v>
      </c>
      <c r="J134" s="24"/>
      <c r="XEU134" s="25"/>
      <c r="XEV134" s="25"/>
      <c r="XEW134" s="25"/>
      <c r="XEX134" s="25"/>
      <c r="XEY134" s="25"/>
      <c r="XEZ134" s="25"/>
      <c r="XFA134" s="25"/>
      <c r="XFB134" s="25"/>
      <c r="XFC134" s="25"/>
      <c r="XFD134" s="25"/>
    </row>
    <row r="135" s="2" customFormat="1" ht="18" customHeight="1" spans="1:16384">
      <c r="A135" s="20">
        <v>132</v>
      </c>
      <c r="B135" s="21" t="s">
        <v>246</v>
      </c>
      <c r="C135" s="21" t="s">
        <v>229</v>
      </c>
      <c r="D135" s="21" t="s">
        <v>38</v>
      </c>
      <c r="E135" s="20" t="s">
        <v>270</v>
      </c>
      <c r="F135" s="20" t="s">
        <v>271</v>
      </c>
      <c r="G135" s="22">
        <v>81.8</v>
      </c>
      <c r="H135" s="23">
        <f t="shared" si="2"/>
        <v>77.44</v>
      </c>
      <c r="I135" s="24">
        <v>16</v>
      </c>
      <c r="J135" s="24"/>
      <c r="XEU135" s="25"/>
      <c r="XEV135" s="25"/>
      <c r="XEW135" s="25"/>
      <c r="XEX135" s="25"/>
      <c r="XEY135" s="25"/>
      <c r="XEZ135" s="25"/>
      <c r="XFA135" s="25"/>
      <c r="XFB135" s="25"/>
      <c r="XFC135" s="25"/>
      <c r="XFD135" s="25"/>
    </row>
    <row r="136" s="2" customFormat="1" ht="18" customHeight="1" spans="1:16384">
      <c r="A136" s="20">
        <v>133</v>
      </c>
      <c r="B136" s="21" t="s">
        <v>246</v>
      </c>
      <c r="C136" s="21" t="s">
        <v>229</v>
      </c>
      <c r="D136" s="21" t="s">
        <v>38</v>
      </c>
      <c r="E136" s="20" t="s">
        <v>272</v>
      </c>
      <c r="F136" s="20" t="s">
        <v>273</v>
      </c>
      <c r="G136" s="22">
        <v>80.74</v>
      </c>
      <c r="H136" s="23">
        <f t="shared" si="2"/>
        <v>76.664</v>
      </c>
      <c r="I136" s="24">
        <v>17</v>
      </c>
      <c r="J136" s="24"/>
      <c r="XEU136" s="25"/>
      <c r="XEV136" s="25"/>
      <c r="XEW136" s="25"/>
      <c r="XEX136" s="25"/>
      <c r="XEY136" s="25"/>
      <c r="XEZ136" s="25"/>
      <c r="XFA136" s="25"/>
      <c r="XFB136" s="25"/>
      <c r="XFC136" s="25"/>
      <c r="XFD136" s="25"/>
    </row>
    <row r="137" s="2" customFormat="1" ht="18" customHeight="1" spans="1:16384">
      <c r="A137" s="20">
        <v>134</v>
      </c>
      <c r="B137" s="21" t="s">
        <v>246</v>
      </c>
      <c r="C137" s="21" t="s">
        <v>229</v>
      </c>
      <c r="D137" s="21" t="s">
        <v>38</v>
      </c>
      <c r="E137" s="20" t="s">
        <v>274</v>
      </c>
      <c r="F137" s="20" t="s">
        <v>219</v>
      </c>
      <c r="G137" s="22">
        <v>82.08</v>
      </c>
      <c r="H137" s="23">
        <f t="shared" si="2"/>
        <v>76.648</v>
      </c>
      <c r="I137" s="24">
        <v>18</v>
      </c>
      <c r="J137" s="24"/>
      <c r="XEU137" s="25"/>
      <c r="XEV137" s="25"/>
      <c r="XEW137" s="25"/>
      <c r="XEX137" s="25"/>
      <c r="XEY137" s="25"/>
      <c r="XEZ137" s="25"/>
      <c r="XFA137" s="25"/>
      <c r="XFB137" s="25"/>
      <c r="XFC137" s="25"/>
      <c r="XFD137" s="25"/>
    </row>
    <row r="138" s="2" customFormat="1" ht="18" customHeight="1" spans="1:16384">
      <c r="A138" s="20">
        <v>135</v>
      </c>
      <c r="B138" s="21" t="s">
        <v>246</v>
      </c>
      <c r="C138" s="21" t="s">
        <v>229</v>
      </c>
      <c r="D138" s="21" t="s">
        <v>38</v>
      </c>
      <c r="E138" s="20" t="s">
        <v>275</v>
      </c>
      <c r="F138" s="20" t="s">
        <v>276</v>
      </c>
      <c r="G138" s="22">
        <v>81.06</v>
      </c>
      <c r="H138" s="23">
        <f t="shared" si="2"/>
        <v>74.516</v>
      </c>
      <c r="I138" s="24">
        <v>19</v>
      </c>
      <c r="J138" s="24"/>
      <c r="XEU138" s="25"/>
      <c r="XEV138" s="25"/>
      <c r="XEW138" s="25"/>
      <c r="XEX138" s="25"/>
      <c r="XEY138" s="25"/>
      <c r="XEZ138" s="25"/>
      <c r="XFA138" s="25"/>
      <c r="XFB138" s="25"/>
      <c r="XFC138" s="25"/>
      <c r="XFD138" s="25"/>
    </row>
    <row r="139" s="2" customFormat="1" ht="18" customHeight="1" spans="1:16384">
      <c r="A139" s="20">
        <v>136</v>
      </c>
      <c r="B139" s="21" t="s">
        <v>246</v>
      </c>
      <c r="C139" s="21" t="s">
        <v>229</v>
      </c>
      <c r="D139" s="21" t="s">
        <v>38</v>
      </c>
      <c r="E139" s="20" t="s">
        <v>277</v>
      </c>
      <c r="F139" s="20" t="s">
        <v>278</v>
      </c>
      <c r="G139" s="22">
        <v>0</v>
      </c>
      <c r="H139" s="23">
        <f t="shared" si="2"/>
        <v>33.96</v>
      </c>
      <c r="I139" s="24">
        <v>20</v>
      </c>
      <c r="J139" s="24" t="s">
        <v>80</v>
      </c>
      <c r="XEU139" s="25"/>
      <c r="XEV139" s="25"/>
      <c r="XEW139" s="25"/>
      <c r="XEX139" s="25"/>
      <c r="XEY139" s="25"/>
      <c r="XEZ139" s="25"/>
      <c r="XFA139" s="25"/>
      <c r="XFB139" s="25"/>
      <c r="XFC139" s="25"/>
      <c r="XFD139" s="25"/>
    </row>
    <row r="140" s="2" customFormat="1" ht="18" customHeight="1" spans="1:16384">
      <c r="A140" s="20">
        <v>137</v>
      </c>
      <c r="B140" s="21" t="s">
        <v>246</v>
      </c>
      <c r="C140" s="21" t="s">
        <v>229</v>
      </c>
      <c r="D140" s="21" t="s">
        <v>38</v>
      </c>
      <c r="E140" s="20" t="s">
        <v>279</v>
      </c>
      <c r="F140" s="20" t="s">
        <v>280</v>
      </c>
      <c r="G140" s="22">
        <v>0</v>
      </c>
      <c r="H140" s="23">
        <f t="shared" si="2"/>
        <v>30.66</v>
      </c>
      <c r="I140" s="24">
        <v>21</v>
      </c>
      <c r="J140" s="24" t="s">
        <v>80</v>
      </c>
      <c r="XEU140" s="25"/>
      <c r="XEV140" s="25"/>
      <c r="XEW140" s="25"/>
      <c r="XEX140" s="25"/>
      <c r="XEY140" s="25"/>
      <c r="XEZ140" s="25"/>
      <c r="XFA140" s="25"/>
      <c r="XFB140" s="25"/>
      <c r="XFC140" s="25"/>
      <c r="XFD140" s="25"/>
    </row>
    <row r="141" s="2" customFormat="1" ht="18" customHeight="1" spans="1:16384">
      <c r="A141" s="20">
        <v>138</v>
      </c>
      <c r="B141" s="21" t="s">
        <v>246</v>
      </c>
      <c r="C141" s="21" t="s">
        <v>229</v>
      </c>
      <c r="D141" s="21" t="s">
        <v>38</v>
      </c>
      <c r="E141" s="20" t="s">
        <v>281</v>
      </c>
      <c r="F141" s="20" t="s">
        <v>282</v>
      </c>
      <c r="G141" s="22">
        <v>0</v>
      </c>
      <c r="H141" s="23">
        <f t="shared" si="2"/>
        <v>30.4</v>
      </c>
      <c r="I141" s="24">
        <v>22</v>
      </c>
      <c r="J141" s="24" t="s">
        <v>80</v>
      </c>
      <c r="XEU141" s="25"/>
      <c r="XEV141" s="25"/>
      <c r="XEW141" s="25"/>
      <c r="XEX141" s="25"/>
      <c r="XEY141" s="25"/>
      <c r="XEZ141" s="25"/>
      <c r="XFA141" s="25"/>
      <c r="XFB141" s="25"/>
      <c r="XFC141" s="25"/>
      <c r="XFD141" s="25"/>
    </row>
    <row r="142" s="2" customFormat="1" ht="18" customHeight="1" spans="1:16384">
      <c r="A142" s="20">
        <v>139</v>
      </c>
      <c r="B142" s="21" t="s">
        <v>246</v>
      </c>
      <c r="C142" s="21" t="s">
        <v>229</v>
      </c>
      <c r="D142" s="21" t="s">
        <v>38</v>
      </c>
      <c r="E142" s="20" t="s">
        <v>283</v>
      </c>
      <c r="F142" s="20" t="s">
        <v>266</v>
      </c>
      <c r="G142" s="22">
        <v>0</v>
      </c>
      <c r="H142" s="23">
        <f t="shared" si="2"/>
        <v>30.18</v>
      </c>
      <c r="I142" s="24">
        <v>23</v>
      </c>
      <c r="J142" s="24" t="s">
        <v>80</v>
      </c>
      <c r="XEU142" s="25"/>
      <c r="XEV142" s="25"/>
      <c r="XEW142" s="25"/>
      <c r="XEX142" s="25"/>
      <c r="XEY142" s="25"/>
      <c r="XEZ142" s="25"/>
      <c r="XFA142" s="25"/>
      <c r="XFB142" s="25"/>
      <c r="XFC142" s="25"/>
      <c r="XFD142" s="25"/>
    </row>
    <row r="143" s="2" customFormat="1" ht="18" customHeight="1" spans="1:16384">
      <c r="A143" s="20">
        <v>140</v>
      </c>
      <c r="B143" s="21" t="s">
        <v>246</v>
      </c>
      <c r="C143" s="21" t="s">
        <v>229</v>
      </c>
      <c r="D143" s="21" t="s">
        <v>38</v>
      </c>
      <c r="E143" s="20" t="s">
        <v>284</v>
      </c>
      <c r="F143" s="20" t="s">
        <v>285</v>
      </c>
      <c r="G143" s="22">
        <v>0</v>
      </c>
      <c r="H143" s="23">
        <f t="shared" si="2"/>
        <v>28.8</v>
      </c>
      <c r="I143" s="24">
        <v>24</v>
      </c>
      <c r="J143" s="24" t="s">
        <v>80</v>
      </c>
      <c r="XEU143" s="25"/>
      <c r="XEV143" s="25"/>
      <c r="XEW143" s="25"/>
      <c r="XEX143" s="25"/>
      <c r="XEY143" s="25"/>
      <c r="XEZ143" s="25"/>
      <c r="XFA143" s="25"/>
      <c r="XFB143" s="25"/>
      <c r="XFC143" s="25"/>
      <c r="XFD143" s="25"/>
    </row>
    <row r="144" s="2" customFormat="1" ht="18" customHeight="1" spans="1:16384">
      <c r="A144" s="20">
        <v>141</v>
      </c>
      <c r="B144" s="21" t="s">
        <v>246</v>
      </c>
      <c r="C144" s="21" t="s">
        <v>229</v>
      </c>
      <c r="D144" s="21" t="s">
        <v>38</v>
      </c>
      <c r="E144" s="20" t="s">
        <v>286</v>
      </c>
      <c r="F144" s="20" t="s">
        <v>287</v>
      </c>
      <c r="G144" s="22">
        <v>0</v>
      </c>
      <c r="H144" s="23">
        <f t="shared" si="2"/>
        <v>27.76</v>
      </c>
      <c r="I144" s="24">
        <v>25</v>
      </c>
      <c r="J144" s="24" t="s">
        <v>80</v>
      </c>
      <c r="XEU144" s="25"/>
      <c r="XEV144" s="25"/>
      <c r="XEW144" s="25"/>
      <c r="XEX144" s="25"/>
      <c r="XEY144" s="25"/>
      <c r="XEZ144" s="25"/>
      <c r="XFA144" s="25"/>
      <c r="XFB144" s="25"/>
      <c r="XFC144" s="25"/>
      <c r="XFD144" s="25"/>
    </row>
    <row r="145" s="2" customFormat="1" ht="18" customHeight="1" spans="1:16384">
      <c r="A145" s="20">
        <v>142</v>
      </c>
      <c r="B145" s="21" t="s">
        <v>246</v>
      </c>
      <c r="C145" s="21" t="s">
        <v>229</v>
      </c>
      <c r="D145" s="21" t="s">
        <v>38</v>
      </c>
      <c r="E145" s="20" t="s">
        <v>288</v>
      </c>
      <c r="F145" s="20" t="s">
        <v>289</v>
      </c>
      <c r="G145" s="22">
        <v>0</v>
      </c>
      <c r="H145" s="23">
        <f t="shared" si="2"/>
        <v>22.9</v>
      </c>
      <c r="I145" s="24">
        <v>26</v>
      </c>
      <c r="J145" s="24" t="s">
        <v>80</v>
      </c>
      <c r="XEU145" s="25"/>
      <c r="XEV145" s="25"/>
      <c r="XEW145" s="25"/>
      <c r="XEX145" s="25"/>
      <c r="XEY145" s="25"/>
      <c r="XEZ145" s="25"/>
      <c r="XFA145" s="25"/>
      <c r="XFB145" s="25"/>
      <c r="XFC145" s="25"/>
      <c r="XFD145" s="25"/>
    </row>
    <row r="146" s="2" customFormat="1" ht="18" customHeight="1" spans="1:16384">
      <c r="A146" s="20">
        <v>143</v>
      </c>
      <c r="B146" s="21" t="s">
        <v>246</v>
      </c>
      <c r="C146" s="21" t="s">
        <v>229</v>
      </c>
      <c r="D146" s="21" t="s">
        <v>38</v>
      </c>
      <c r="E146" s="20" t="s">
        <v>290</v>
      </c>
      <c r="F146" s="20" t="s">
        <v>291</v>
      </c>
      <c r="G146" s="22">
        <v>0</v>
      </c>
      <c r="H146" s="23">
        <f t="shared" si="2"/>
        <v>22.46</v>
      </c>
      <c r="I146" s="24">
        <v>27</v>
      </c>
      <c r="J146" s="24" t="s">
        <v>80</v>
      </c>
      <c r="XEU146" s="25"/>
      <c r="XEV146" s="25"/>
      <c r="XEW146" s="25"/>
      <c r="XEX146" s="25"/>
      <c r="XEY146" s="25"/>
      <c r="XEZ146" s="25"/>
      <c r="XFA146" s="25"/>
      <c r="XFB146" s="25"/>
      <c r="XFC146" s="25"/>
      <c r="XFD146" s="25"/>
    </row>
    <row r="147" s="2" customFormat="1" ht="18" customHeight="1" spans="1:16384">
      <c r="A147" s="20">
        <v>144</v>
      </c>
      <c r="B147" s="21" t="s">
        <v>292</v>
      </c>
      <c r="C147" s="21" t="s">
        <v>229</v>
      </c>
      <c r="D147" s="21" t="s">
        <v>84</v>
      </c>
      <c r="E147" s="20" t="s">
        <v>293</v>
      </c>
      <c r="F147" s="20" t="s">
        <v>146</v>
      </c>
      <c r="G147" s="22">
        <v>82.72</v>
      </c>
      <c r="H147" s="23">
        <f t="shared" si="2"/>
        <v>81.412</v>
      </c>
      <c r="I147" s="24">
        <v>1</v>
      </c>
      <c r="J147" s="24"/>
      <c r="XEU147" s="25"/>
      <c r="XEV147" s="25"/>
      <c r="XEW147" s="25"/>
      <c r="XEX147" s="25"/>
      <c r="XEY147" s="25"/>
      <c r="XEZ147" s="25"/>
      <c r="XFA147" s="25"/>
      <c r="XFB147" s="25"/>
      <c r="XFC147" s="25"/>
      <c r="XFD147" s="25"/>
    </row>
    <row r="148" s="2" customFormat="1" ht="18" customHeight="1" spans="1:16384">
      <c r="A148" s="20">
        <v>145</v>
      </c>
      <c r="B148" s="21" t="s">
        <v>292</v>
      </c>
      <c r="C148" s="21" t="s">
        <v>229</v>
      </c>
      <c r="D148" s="21" t="s">
        <v>84</v>
      </c>
      <c r="E148" s="20" t="s">
        <v>294</v>
      </c>
      <c r="F148" s="20" t="s">
        <v>295</v>
      </c>
      <c r="G148" s="22">
        <v>84.2</v>
      </c>
      <c r="H148" s="23">
        <f t="shared" si="2"/>
        <v>81.26</v>
      </c>
      <c r="I148" s="24">
        <v>2</v>
      </c>
      <c r="J148" s="24"/>
      <c r="XEU148" s="25"/>
      <c r="XEV148" s="25"/>
      <c r="XEW148" s="25"/>
      <c r="XEX148" s="25"/>
      <c r="XEY148" s="25"/>
      <c r="XEZ148" s="25"/>
      <c r="XFA148" s="25"/>
      <c r="XFB148" s="25"/>
      <c r="XFC148" s="25"/>
      <c r="XFD148" s="25"/>
    </row>
    <row r="149" s="2" customFormat="1" ht="18" customHeight="1" spans="1:16384">
      <c r="A149" s="20">
        <v>146</v>
      </c>
      <c r="B149" s="21" t="s">
        <v>292</v>
      </c>
      <c r="C149" s="21" t="s">
        <v>229</v>
      </c>
      <c r="D149" s="21" t="s">
        <v>84</v>
      </c>
      <c r="E149" s="20" t="s">
        <v>296</v>
      </c>
      <c r="F149" s="20" t="s">
        <v>76</v>
      </c>
      <c r="G149" s="22">
        <v>78.8</v>
      </c>
      <c r="H149" s="23">
        <f t="shared" si="2"/>
        <v>77.5</v>
      </c>
      <c r="I149" s="24">
        <v>3</v>
      </c>
      <c r="J149" s="24"/>
      <c r="XEU149" s="25"/>
      <c r="XEV149" s="25"/>
      <c r="XEW149" s="25"/>
      <c r="XEX149" s="25"/>
      <c r="XEY149" s="25"/>
      <c r="XEZ149" s="25"/>
      <c r="XFA149" s="25"/>
      <c r="XFB149" s="25"/>
      <c r="XFC149" s="25"/>
      <c r="XFD149" s="25"/>
    </row>
    <row r="150" s="2" customFormat="1" ht="18" customHeight="1" spans="1:16384">
      <c r="A150" s="20">
        <v>147</v>
      </c>
      <c r="B150" s="21" t="s">
        <v>292</v>
      </c>
      <c r="C150" s="21" t="s">
        <v>229</v>
      </c>
      <c r="D150" s="21" t="s">
        <v>84</v>
      </c>
      <c r="E150" s="20" t="s">
        <v>297</v>
      </c>
      <c r="F150" s="20" t="s">
        <v>298</v>
      </c>
      <c r="G150" s="22">
        <v>83.71</v>
      </c>
      <c r="H150" s="23">
        <f t="shared" si="2"/>
        <v>74.126</v>
      </c>
      <c r="I150" s="24">
        <v>4</v>
      </c>
      <c r="J150" s="24"/>
      <c r="XEU150" s="25"/>
      <c r="XEV150" s="25"/>
      <c r="XEW150" s="25"/>
      <c r="XEX150" s="25"/>
      <c r="XEY150" s="25"/>
      <c r="XEZ150" s="25"/>
      <c r="XFA150" s="25"/>
      <c r="XFB150" s="25"/>
      <c r="XFC150" s="25"/>
      <c r="XFD150" s="25"/>
    </row>
    <row r="151" s="2" customFormat="1" ht="18" customHeight="1" spans="1:16384">
      <c r="A151" s="20">
        <v>148</v>
      </c>
      <c r="B151" s="21" t="s">
        <v>299</v>
      </c>
      <c r="C151" s="21" t="s">
        <v>229</v>
      </c>
      <c r="D151" s="21" t="s">
        <v>98</v>
      </c>
      <c r="E151" s="20" t="s">
        <v>300</v>
      </c>
      <c r="F151" s="20" t="s">
        <v>301</v>
      </c>
      <c r="G151" s="22">
        <v>84.62</v>
      </c>
      <c r="H151" s="23">
        <f t="shared" si="2"/>
        <v>84.532</v>
      </c>
      <c r="I151" s="24">
        <v>1</v>
      </c>
      <c r="J151" s="24"/>
      <c r="XEU151" s="25"/>
      <c r="XEV151" s="25"/>
      <c r="XEW151" s="25"/>
      <c r="XEX151" s="25"/>
      <c r="XEY151" s="25"/>
      <c r="XEZ151" s="25"/>
      <c r="XFA151" s="25"/>
      <c r="XFB151" s="25"/>
      <c r="XFC151" s="25"/>
      <c r="XFD151" s="25"/>
    </row>
    <row r="152" s="2" customFormat="1" ht="18" customHeight="1" spans="1:16384">
      <c r="A152" s="20">
        <v>149</v>
      </c>
      <c r="B152" s="21" t="s">
        <v>299</v>
      </c>
      <c r="C152" s="21" t="s">
        <v>229</v>
      </c>
      <c r="D152" s="21" t="s">
        <v>98</v>
      </c>
      <c r="E152" s="20" t="s">
        <v>302</v>
      </c>
      <c r="F152" s="20" t="s">
        <v>52</v>
      </c>
      <c r="G152" s="22">
        <v>84.34</v>
      </c>
      <c r="H152" s="23">
        <f t="shared" si="2"/>
        <v>83.444</v>
      </c>
      <c r="I152" s="24">
        <v>2</v>
      </c>
      <c r="J152" s="24"/>
      <c r="XEU152" s="25"/>
      <c r="XEV152" s="25"/>
      <c r="XEW152" s="25"/>
      <c r="XEX152" s="25"/>
      <c r="XEY152" s="25"/>
      <c r="XEZ152" s="25"/>
      <c r="XFA152" s="25"/>
      <c r="XFB152" s="25"/>
      <c r="XFC152" s="25"/>
      <c r="XFD152" s="25"/>
    </row>
    <row r="153" s="2" customFormat="1" ht="18" customHeight="1" spans="1:16384">
      <c r="A153" s="20">
        <v>150</v>
      </c>
      <c r="B153" s="21" t="s">
        <v>299</v>
      </c>
      <c r="C153" s="21" t="s">
        <v>229</v>
      </c>
      <c r="D153" s="21" t="s">
        <v>98</v>
      </c>
      <c r="E153" s="20" t="s">
        <v>303</v>
      </c>
      <c r="F153" s="20" t="s">
        <v>304</v>
      </c>
      <c r="G153" s="22">
        <v>81.88</v>
      </c>
      <c r="H153" s="23">
        <f t="shared" si="2"/>
        <v>82.148</v>
      </c>
      <c r="I153" s="24">
        <v>3</v>
      </c>
      <c r="J153" s="24"/>
      <c r="XEU153" s="25"/>
      <c r="XEV153" s="25"/>
      <c r="XEW153" s="25"/>
      <c r="XEX153" s="25"/>
      <c r="XEY153" s="25"/>
      <c r="XEZ153" s="25"/>
      <c r="XFA153" s="25"/>
      <c r="XFB153" s="25"/>
      <c r="XFC153" s="25"/>
      <c r="XFD153" s="25"/>
    </row>
    <row r="154" s="2" customFormat="1" ht="18" customHeight="1" spans="1:16384">
      <c r="A154" s="20">
        <v>151</v>
      </c>
      <c r="B154" s="21" t="s">
        <v>299</v>
      </c>
      <c r="C154" s="21" t="s">
        <v>229</v>
      </c>
      <c r="D154" s="21" t="s">
        <v>98</v>
      </c>
      <c r="E154" s="20" t="s">
        <v>305</v>
      </c>
      <c r="F154" s="20" t="s">
        <v>66</v>
      </c>
      <c r="G154" s="22">
        <v>81.2</v>
      </c>
      <c r="H154" s="23">
        <f t="shared" si="2"/>
        <v>80.62</v>
      </c>
      <c r="I154" s="24">
        <v>4</v>
      </c>
      <c r="J154" s="24"/>
      <c r="XEU154" s="25"/>
      <c r="XEV154" s="25"/>
      <c r="XEW154" s="25"/>
      <c r="XEX154" s="25"/>
      <c r="XEY154" s="25"/>
      <c r="XEZ154" s="25"/>
      <c r="XFA154" s="25"/>
      <c r="XFB154" s="25"/>
      <c r="XFC154" s="25"/>
      <c r="XFD154" s="25"/>
    </row>
    <row r="155" s="2" customFormat="1" ht="18" customHeight="1" spans="1:16384">
      <c r="A155" s="20">
        <v>152</v>
      </c>
      <c r="B155" s="21" t="s">
        <v>299</v>
      </c>
      <c r="C155" s="21" t="s">
        <v>229</v>
      </c>
      <c r="D155" s="21" t="s">
        <v>98</v>
      </c>
      <c r="E155" s="20" t="s">
        <v>306</v>
      </c>
      <c r="F155" s="20" t="s">
        <v>307</v>
      </c>
      <c r="G155" s="22">
        <v>80.97</v>
      </c>
      <c r="H155" s="23">
        <f t="shared" si="2"/>
        <v>78.722</v>
      </c>
      <c r="I155" s="24">
        <v>5</v>
      </c>
      <c r="J155" s="24"/>
      <c r="XEU155" s="25"/>
      <c r="XEV155" s="25"/>
      <c r="XEW155" s="25"/>
      <c r="XEX155" s="25"/>
      <c r="XEY155" s="25"/>
      <c r="XEZ155" s="25"/>
      <c r="XFA155" s="25"/>
      <c r="XFB155" s="25"/>
      <c r="XFC155" s="25"/>
      <c r="XFD155" s="25"/>
    </row>
    <row r="156" s="2" customFormat="1" ht="18" customHeight="1" spans="1:16384">
      <c r="A156" s="20">
        <v>153</v>
      </c>
      <c r="B156" s="21" t="s">
        <v>299</v>
      </c>
      <c r="C156" s="21" t="s">
        <v>229</v>
      </c>
      <c r="D156" s="21" t="s">
        <v>98</v>
      </c>
      <c r="E156" s="20" t="s">
        <v>308</v>
      </c>
      <c r="F156" s="20" t="s">
        <v>309</v>
      </c>
      <c r="G156" s="22">
        <v>79.82</v>
      </c>
      <c r="H156" s="23">
        <f t="shared" si="2"/>
        <v>75.372</v>
      </c>
      <c r="I156" s="24">
        <v>6</v>
      </c>
      <c r="J156" s="24"/>
      <c r="XEU156" s="25"/>
      <c r="XEV156" s="25"/>
      <c r="XEW156" s="25"/>
      <c r="XEX156" s="25"/>
      <c r="XEY156" s="25"/>
      <c r="XEZ156" s="25"/>
      <c r="XFA156" s="25"/>
      <c r="XFB156" s="25"/>
      <c r="XFC156" s="25"/>
      <c r="XFD156" s="25"/>
    </row>
    <row r="157" s="2" customFormat="1" ht="18" customHeight="1" spans="1:16384">
      <c r="A157" s="20">
        <v>154</v>
      </c>
      <c r="B157" s="21" t="s">
        <v>299</v>
      </c>
      <c r="C157" s="21" t="s">
        <v>229</v>
      </c>
      <c r="D157" s="21" t="s">
        <v>98</v>
      </c>
      <c r="E157" s="20" t="s">
        <v>310</v>
      </c>
      <c r="F157" s="20" t="s">
        <v>311</v>
      </c>
      <c r="G157" s="22">
        <v>82.52</v>
      </c>
      <c r="H157" s="23">
        <f t="shared" si="2"/>
        <v>73.492</v>
      </c>
      <c r="I157" s="24">
        <v>7</v>
      </c>
      <c r="J157" s="24"/>
      <c r="XEU157" s="25"/>
      <c r="XEV157" s="25"/>
      <c r="XEW157" s="25"/>
      <c r="XEX157" s="25"/>
      <c r="XEY157" s="25"/>
      <c r="XEZ157" s="25"/>
      <c r="XFA157" s="25"/>
      <c r="XFB157" s="25"/>
      <c r="XFC157" s="25"/>
      <c r="XFD157" s="25"/>
    </row>
    <row r="158" s="2" customFormat="1" ht="18" customHeight="1" spans="1:16384">
      <c r="A158" s="20">
        <v>155</v>
      </c>
      <c r="B158" s="21" t="s">
        <v>299</v>
      </c>
      <c r="C158" s="21" t="s">
        <v>229</v>
      </c>
      <c r="D158" s="21" t="s">
        <v>98</v>
      </c>
      <c r="E158" s="20" t="s">
        <v>312</v>
      </c>
      <c r="F158" s="20" t="s">
        <v>313</v>
      </c>
      <c r="G158" s="22">
        <v>0</v>
      </c>
      <c r="H158" s="23">
        <f t="shared" si="2"/>
        <v>26.34</v>
      </c>
      <c r="I158" s="24">
        <v>8</v>
      </c>
      <c r="J158" s="24" t="s">
        <v>80</v>
      </c>
      <c r="XEU158" s="25"/>
      <c r="XEV158" s="25"/>
      <c r="XEW158" s="25"/>
      <c r="XEX158" s="25"/>
      <c r="XEY158" s="25"/>
      <c r="XEZ158" s="25"/>
      <c r="XFA158" s="25"/>
      <c r="XFB158" s="25"/>
      <c r="XFC158" s="25"/>
      <c r="XFD158" s="25"/>
    </row>
    <row r="159" s="2" customFormat="1" ht="18" customHeight="1" spans="1:16384">
      <c r="A159" s="20">
        <v>156</v>
      </c>
      <c r="B159" s="21" t="s">
        <v>37</v>
      </c>
      <c r="C159" s="21" t="s">
        <v>229</v>
      </c>
      <c r="D159" s="21" t="s">
        <v>117</v>
      </c>
      <c r="E159" s="20" t="s">
        <v>314</v>
      </c>
      <c r="F159" s="20" t="s">
        <v>231</v>
      </c>
      <c r="G159" s="22">
        <v>86.72</v>
      </c>
      <c r="H159" s="23">
        <f t="shared" si="2"/>
        <v>84.492</v>
      </c>
      <c r="I159" s="24">
        <v>1</v>
      </c>
      <c r="J159" s="24"/>
      <c r="XEU159" s="25"/>
      <c r="XEV159" s="25"/>
      <c r="XEW159" s="25"/>
      <c r="XEX159" s="25"/>
      <c r="XEY159" s="25"/>
      <c r="XEZ159" s="25"/>
      <c r="XFA159" s="25"/>
      <c r="XFB159" s="25"/>
      <c r="XFC159" s="25"/>
      <c r="XFD159" s="25"/>
    </row>
    <row r="160" s="2" customFormat="1" ht="18" customHeight="1" spans="1:16384">
      <c r="A160" s="20">
        <v>157</v>
      </c>
      <c r="B160" s="21" t="s">
        <v>37</v>
      </c>
      <c r="C160" s="21" t="s">
        <v>229</v>
      </c>
      <c r="D160" s="21" t="s">
        <v>117</v>
      </c>
      <c r="E160" s="20" t="s">
        <v>315</v>
      </c>
      <c r="F160" s="20" t="s">
        <v>316</v>
      </c>
      <c r="G160" s="22">
        <v>86.12</v>
      </c>
      <c r="H160" s="23">
        <f t="shared" si="2"/>
        <v>83.552</v>
      </c>
      <c r="I160" s="24">
        <v>2</v>
      </c>
      <c r="J160" s="24"/>
      <c r="XEU160" s="25"/>
      <c r="XEV160" s="25"/>
      <c r="XEW160" s="25"/>
      <c r="XEX160" s="25"/>
      <c r="XEY160" s="25"/>
      <c r="XEZ160" s="25"/>
      <c r="XFA160" s="25"/>
      <c r="XFB160" s="25"/>
      <c r="XFC160" s="25"/>
      <c r="XFD160" s="25"/>
    </row>
    <row r="161" s="2" customFormat="1" ht="18" customHeight="1" spans="1:16384">
      <c r="A161" s="20">
        <v>158</v>
      </c>
      <c r="B161" s="21" t="s">
        <v>37</v>
      </c>
      <c r="C161" s="21" t="s">
        <v>229</v>
      </c>
      <c r="D161" s="21" t="s">
        <v>117</v>
      </c>
      <c r="E161" s="20" t="s">
        <v>317</v>
      </c>
      <c r="F161" s="20" t="s">
        <v>207</v>
      </c>
      <c r="G161" s="22">
        <v>86.22</v>
      </c>
      <c r="H161" s="23">
        <f t="shared" si="2"/>
        <v>82.872</v>
      </c>
      <c r="I161" s="24">
        <v>3</v>
      </c>
      <c r="J161" s="24"/>
      <c r="XEU161" s="25"/>
      <c r="XEV161" s="25"/>
      <c r="XEW161" s="25"/>
      <c r="XEX161" s="25"/>
      <c r="XEY161" s="25"/>
      <c r="XEZ161" s="25"/>
      <c r="XFA161" s="25"/>
      <c r="XFB161" s="25"/>
      <c r="XFC161" s="25"/>
      <c r="XFD161" s="25"/>
    </row>
    <row r="162" s="2" customFormat="1" ht="18" customHeight="1" spans="1:16384">
      <c r="A162" s="20">
        <v>159</v>
      </c>
      <c r="B162" s="21" t="s">
        <v>37</v>
      </c>
      <c r="C162" s="21" t="s">
        <v>229</v>
      </c>
      <c r="D162" s="21" t="s">
        <v>117</v>
      </c>
      <c r="E162" s="20" t="s">
        <v>318</v>
      </c>
      <c r="F162" s="20" t="s">
        <v>319</v>
      </c>
      <c r="G162" s="22">
        <v>83.84</v>
      </c>
      <c r="H162" s="23">
        <f t="shared" si="2"/>
        <v>82.564</v>
      </c>
      <c r="I162" s="24">
        <v>4</v>
      </c>
      <c r="J162" s="24"/>
      <c r="XEU162" s="25"/>
      <c r="XEV162" s="25"/>
      <c r="XEW162" s="25"/>
      <c r="XEX162" s="25"/>
      <c r="XEY162" s="25"/>
      <c r="XEZ162" s="25"/>
      <c r="XFA162" s="25"/>
      <c r="XFB162" s="25"/>
      <c r="XFC162" s="25"/>
      <c r="XFD162" s="25"/>
    </row>
    <row r="163" s="2" customFormat="1" ht="18" customHeight="1" spans="1:16384">
      <c r="A163" s="20">
        <v>160</v>
      </c>
      <c r="B163" s="21" t="s">
        <v>37</v>
      </c>
      <c r="C163" s="21" t="s">
        <v>229</v>
      </c>
      <c r="D163" s="21" t="s">
        <v>117</v>
      </c>
      <c r="E163" s="20" t="s">
        <v>320</v>
      </c>
      <c r="F163" s="20" t="s">
        <v>321</v>
      </c>
      <c r="G163" s="22">
        <v>86.46</v>
      </c>
      <c r="H163" s="23">
        <f t="shared" si="2"/>
        <v>82.356</v>
      </c>
      <c r="I163" s="24">
        <v>5</v>
      </c>
      <c r="J163" s="24"/>
      <c r="XEU163" s="25"/>
      <c r="XEV163" s="25"/>
      <c r="XEW163" s="25"/>
      <c r="XEX163" s="25"/>
      <c r="XEY163" s="25"/>
      <c r="XEZ163" s="25"/>
      <c r="XFA163" s="25"/>
      <c r="XFB163" s="25"/>
      <c r="XFC163" s="25"/>
      <c r="XFD163" s="25"/>
    </row>
    <row r="164" s="2" customFormat="1" ht="18" customHeight="1" spans="1:16384">
      <c r="A164" s="20">
        <v>161</v>
      </c>
      <c r="B164" s="21" t="s">
        <v>37</v>
      </c>
      <c r="C164" s="21" t="s">
        <v>229</v>
      </c>
      <c r="D164" s="21" t="s">
        <v>117</v>
      </c>
      <c r="E164" s="20" t="s">
        <v>322</v>
      </c>
      <c r="F164" s="20" t="s">
        <v>142</v>
      </c>
      <c r="G164" s="22">
        <v>85.08</v>
      </c>
      <c r="H164" s="23">
        <f t="shared" si="2"/>
        <v>82.268</v>
      </c>
      <c r="I164" s="24">
        <v>6</v>
      </c>
      <c r="J164" s="24"/>
      <c r="XEU164" s="25"/>
      <c r="XEV164" s="25"/>
      <c r="XEW164" s="25"/>
      <c r="XEX164" s="25"/>
      <c r="XEY164" s="25"/>
      <c r="XEZ164" s="25"/>
      <c r="XFA164" s="25"/>
      <c r="XFB164" s="25"/>
      <c r="XFC164" s="25"/>
      <c r="XFD164" s="25"/>
    </row>
    <row r="165" s="2" customFormat="1" ht="18" customHeight="1" spans="1:16384">
      <c r="A165" s="20">
        <v>162</v>
      </c>
      <c r="B165" s="21" t="s">
        <v>37</v>
      </c>
      <c r="C165" s="21" t="s">
        <v>229</v>
      </c>
      <c r="D165" s="21" t="s">
        <v>117</v>
      </c>
      <c r="E165" s="20" t="s">
        <v>323</v>
      </c>
      <c r="F165" s="20" t="s">
        <v>62</v>
      </c>
      <c r="G165" s="22">
        <v>84.08</v>
      </c>
      <c r="H165" s="23">
        <f t="shared" si="2"/>
        <v>82.108</v>
      </c>
      <c r="I165" s="24">
        <v>7</v>
      </c>
      <c r="J165" s="24"/>
      <c r="XEU165" s="25"/>
      <c r="XEV165" s="25"/>
      <c r="XEW165" s="25"/>
      <c r="XEX165" s="25"/>
      <c r="XEY165" s="25"/>
      <c r="XEZ165" s="25"/>
      <c r="XFA165" s="25"/>
      <c r="XFB165" s="25"/>
      <c r="XFC165" s="25"/>
      <c r="XFD165" s="25"/>
    </row>
    <row r="166" s="2" customFormat="1" ht="18" customHeight="1" spans="1:16384">
      <c r="A166" s="20">
        <v>163</v>
      </c>
      <c r="B166" s="21" t="s">
        <v>37</v>
      </c>
      <c r="C166" s="21" t="s">
        <v>229</v>
      </c>
      <c r="D166" s="21" t="s">
        <v>117</v>
      </c>
      <c r="E166" s="20" t="s">
        <v>324</v>
      </c>
      <c r="F166" s="20" t="s">
        <v>202</v>
      </c>
      <c r="G166" s="22">
        <v>84.12</v>
      </c>
      <c r="H166" s="23">
        <f t="shared" si="2"/>
        <v>81.952</v>
      </c>
      <c r="I166" s="24">
        <v>8</v>
      </c>
      <c r="J166" s="24"/>
      <c r="XEU166" s="25"/>
      <c r="XEV166" s="25"/>
      <c r="XEW166" s="25"/>
      <c r="XEX166" s="25"/>
      <c r="XEY166" s="25"/>
      <c r="XEZ166" s="25"/>
      <c r="XFA166" s="25"/>
      <c r="XFB166" s="25"/>
      <c r="XFC166" s="25"/>
      <c r="XFD166" s="25"/>
    </row>
    <row r="167" s="2" customFormat="1" ht="18" customHeight="1" spans="1:16384">
      <c r="A167" s="20">
        <v>164</v>
      </c>
      <c r="B167" s="21" t="s">
        <v>37</v>
      </c>
      <c r="C167" s="21" t="s">
        <v>229</v>
      </c>
      <c r="D167" s="21" t="s">
        <v>117</v>
      </c>
      <c r="E167" s="20" t="s">
        <v>325</v>
      </c>
      <c r="F167" s="20" t="s">
        <v>326</v>
      </c>
      <c r="G167" s="22">
        <v>82.32</v>
      </c>
      <c r="H167" s="23">
        <f t="shared" si="2"/>
        <v>81.792</v>
      </c>
      <c r="I167" s="24">
        <v>9</v>
      </c>
      <c r="J167" s="24"/>
      <c r="XEU167" s="25"/>
      <c r="XEV167" s="25"/>
      <c r="XEW167" s="25"/>
      <c r="XEX167" s="25"/>
      <c r="XEY167" s="25"/>
      <c r="XEZ167" s="25"/>
      <c r="XFA167" s="25"/>
      <c r="XFB167" s="25"/>
      <c r="XFC167" s="25"/>
      <c r="XFD167" s="25"/>
    </row>
    <row r="168" s="2" customFormat="1" ht="18" customHeight="1" spans="1:16384">
      <c r="A168" s="20">
        <v>165</v>
      </c>
      <c r="B168" s="21" t="s">
        <v>37</v>
      </c>
      <c r="C168" s="21" t="s">
        <v>229</v>
      </c>
      <c r="D168" s="21" t="s">
        <v>117</v>
      </c>
      <c r="E168" s="20" t="s">
        <v>327</v>
      </c>
      <c r="F168" s="20" t="s">
        <v>328</v>
      </c>
      <c r="G168" s="22">
        <v>86.02</v>
      </c>
      <c r="H168" s="23">
        <f t="shared" si="2"/>
        <v>81.732</v>
      </c>
      <c r="I168" s="24">
        <v>10</v>
      </c>
      <c r="J168" s="24"/>
      <c r="XEU168" s="25"/>
      <c r="XEV168" s="25"/>
      <c r="XEW168" s="25"/>
      <c r="XEX168" s="25"/>
      <c r="XEY168" s="25"/>
      <c r="XEZ168" s="25"/>
      <c r="XFA168" s="25"/>
      <c r="XFB168" s="25"/>
      <c r="XFC168" s="25"/>
      <c r="XFD168" s="25"/>
    </row>
    <row r="169" s="2" customFormat="1" ht="18" customHeight="1" spans="1:16384">
      <c r="A169" s="20">
        <v>166</v>
      </c>
      <c r="B169" s="21" t="s">
        <v>37</v>
      </c>
      <c r="C169" s="21" t="s">
        <v>229</v>
      </c>
      <c r="D169" s="21" t="s">
        <v>117</v>
      </c>
      <c r="E169" s="20" t="s">
        <v>329</v>
      </c>
      <c r="F169" s="20" t="s">
        <v>330</v>
      </c>
      <c r="G169" s="22">
        <v>84.04</v>
      </c>
      <c r="H169" s="23">
        <f t="shared" si="2"/>
        <v>81.144</v>
      </c>
      <c r="I169" s="24">
        <v>11</v>
      </c>
      <c r="J169" s="24"/>
      <c r="XEU169" s="25"/>
      <c r="XEV169" s="25"/>
      <c r="XEW169" s="25"/>
      <c r="XEX169" s="25"/>
      <c r="XEY169" s="25"/>
      <c r="XEZ169" s="25"/>
      <c r="XFA169" s="25"/>
      <c r="XFB169" s="25"/>
      <c r="XFC169" s="25"/>
      <c r="XFD169" s="25"/>
    </row>
    <row r="170" s="2" customFormat="1" ht="18" customHeight="1" spans="1:16384">
      <c r="A170" s="20">
        <v>167</v>
      </c>
      <c r="B170" s="21" t="s">
        <v>37</v>
      </c>
      <c r="C170" s="21" t="s">
        <v>229</v>
      </c>
      <c r="D170" s="21" t="s">
        <v>117</v>
      </c>
      <c r="E170" s="20" t="s">
        <v>331</v>
      </c>
      <c r="F170" s="20" t="s">
        <v>332</v>
      </c>
      <c r="G170" s="22">
        <v>85.24</v>
      </c>
      <c r="H170" s="23">
        <f t="shared" si="2"/>
        <v>81.024</v>
      </c>
      <c r="I170" s="24">
        <v>12</v>
      </c>
      <c r="J170" s="24"/>
      <c r="XEU170" s="25"/>
      <c r="XEV170" s="25"/>
      <c r="XEW170" s="25"/>
      <c r="XEX170" s="25"/>
      <c r="XEY170" s="25"/>
      <c r="XEZ170" s="25"/>
      <c r="XFA170" s="25"/>
      <c r="XFB170" s="25"/>
      <c r="XFC170" s="25"/>
      <c r="XFD170" s="25"/>
    </row>
    <row r="171" s="2" customFormat="1" ht="18" customHeight="1" spans="1:16384">
      <c r="A171" s="20">
        <v>168</v>
      </c>
      <c r="B171" s="21" t="s">
        <v>37</v>
      </c>
      <c r="C171" s="21" t="s">
        <v>229</v>
      </c>
      <c r="D171" s="21" t="s">
        <v>117</v>
      </c>
      <c r="E171" s="20" t="s">
        <v>333</v>
      </c>
      <c r="F171" s="20" t="s">
        <v>334</v>
      </c>
      <c r="G171" s="22">
        <v>84.46</v>
      </c>
      <c r="H171" s="23">
        <f t="shared" si="2"/>
        <v>81.016</v>
      </c>
      <c r="I171" s="24">
        <v>13</v>
      </c>
      <c r="J171" s="24"/>
      <c r="XEU171" s="25"/>
      <c r="XEV171" s="25"/>
      <c r="XEW171" s="25"/>
      <c r="XEX171" s="25"/>
      <c r="XEY171" s="25"/>
      <c r="XEZ171" s="25"/>
      <c r="XFA171" s="25"/>
      <c r="XFB171" s="25"/>
      <c r="XFC171" s="25"/>
      <c r="XFD171" s="25"/>
    </row>
    <row r="172" s="2" customFormat="1" ht="18" customHeight="1" spans="1:16384">
      <c r="A172" s="20">
        <v>169</v>
      </c>
      <c r="B172" s="21" t="s">
        <v>37</v>
      </c>
      <c r="C172" s="21" t="s">
        <v>229</v>
      </c>
      <c r="D172" s="21" t="s">
        <v>117</v>
      </c>
      <c r="E172" s="20" t="s">
        <v>335</v>
      </c>
      <c r="F172" s="20" t="s">
        <v>158</v>
      </c>
      <c r="G172" s="22">
        <v>83.02</v>
      </c>
      <c r="H172" s="23">
        <f t="shared" si="2"/>
        <v>80.732</v>
      </c>
      <c r="I172" s="24">
        <v>14</v>
      </c>
      <c r="J172" s="24"/>
      <c r="XEU172" s="25"/>
      <c r="XEV172" s="25"/>
      <c r="XEW172" s="25"/>
      <c r="XEX172" s="25"/>
      <c r="XEY172" s="25"/>
      <c r="XEZ172" s="25"/>
      <c r="XFA172" s="25"/>
      <c r="XFB172" s="25"/>
      <c r="XFC172" s="25"/>
      <c r="XFD172" s="25"/>
    </row>
    <row r="173" s="2" customFormat="1" ht="18" customHeight="1" spans="1:16384">
      <c r="A173" s="20">
        <v>170</v>
      </c>
      <c r="B173" s="21" t="s">
        <v>37</v>
      </c>
      <c r="C173" s="21" t="s">
        <v>229</v>
      </c>
      <c r="D173" s="21" t="s">
        <v>117</v>
      </c>
      <c r="E173" s="20" t="s">
        <v>336</v>
      </c>
      <c r="F173" s="20" t="s">
        <v>337</v>
      </c>
      <c r="G173" s="22">
        <v>82.48</v>
      </c>
      <c r="H173" s="23">
        <f t="shared" si="2"/>
        <v>80.388</v>
      </c>
      <c r="I173" s="24">
        <v>15</v>
      </c>
      <c r="J173" s="24"/>
      <c r="XEU173" s="25"/>
      <c r="XEV173" s="25"/>
      <c r="XEW173" s="25"/>
      <c r="XEX173" s="25"/>
      <c r="XEY173" s="25"/>
      <c r="XEZ173" s="25"/>
      <c r="XFA173" s="25"/>
      <c r="XFB173" s="25"/>
      <c r="XFC173" s="25"/>
      <c r="XFD173" s="25"/>
    </row>
    <row r="174" s="2" customFormat="1" ht="18" customHeight="1" spans="1:16384">
      <c r="A174" s="20">
        <v>171</v>
      </c>
      <c r="B174" s="21" t="s">
        <v>37</v>
      </c>
      <c r="C174" s="21" t="s">
        <v>229</v>
      </c>
      <c r="D174" s="21" t="s">
        <v>117</v>
      </c>
      <c r="E174" s="20" t="s">
        <v>338</v>
      </c>
      <c r="F174" s="20" t="s">
        <v>295</v>
      </c>
      <c r="G174" s="22">
        <v>82.68</v>
      </c>
      <c r="H174" s="23">
        <f t="shared" si="2"/>
        <v>80.348</v>
      </c>
      <c r="I174" s="24">
        <v>16</v>
      </c>
      <c r="J174" s="24"/>
      <c r="XEU174" s="25"/>
      <c r="XEV174" s="25"/>
      <c r="XEW174" s="25"/>
      <c r="XEX174" s="25"/>
      <c r="XEY174" s="25"/>
      <c r="XEZ174" s="25"/>
      <c r="XFA174" s="25"/>
      <c r="XFB174" s="25"/>
      <c r="XFC174" s="25"/>
      <c r="XFD174" s="25"/>
    </row>
    <row r="175" s="2" customFormat="1" ht="18" customHeight="1" spans="1:16384">
      <c r="A175" s="20">
        <v>172</v>
      </c>
      <c r="B175" s="21" t="s">
        <v>37</v>
      </c>
      <c r="C175" s="21" t="s">
        <v>229</v>
      </c>
      <c r="D175" s="21" t="s">
        <v>117</v>
      </c>
      <c r="E175" s="20" t="s">
        <v>339</v>
      </c>
      <c r="F175" s="20" t="s">
        <v>340</v>
      </c>
      <c r="G175" s="22">
        <v>80.66</v>
      </c>
      <c r="H175" s="23">
        <f t="shared" si="2"/>
        <v>80.096</v>
      </c>
      <c r="I175" s="24">
        <v>17</v>
      </c>
      <c r="J175" s="24"/>
      <c r="XEU175" s="25"/>
      <c r="XEV175" s="25"/>
      <c r="XEW175" s="25"/>
      <c r="XEX175" s="25"/>
      <c r="XEY175" s="25"/>
      <c r="XEZ175" s="25"/>
      <c r="XFA175" s="25"/>
      <c r="XFB175" s="25"/>
      <c r="XFC175" s="25"/>
      <c r="XFD175" s="25"/>
    </row>
    <row r="176" s="2" customFormat="1" ht="18" customHeight="1" spans="1:16384">
      <c r="A176" s="20">
        <v>173</v>
      </c>
      <c r="B176" s="21" t="s">
        <v>37</v>
      </c>
      <c r="C176" s="21" t="s">
        <v>229</v>
      </c>
      <c r="D176" s="21" t="s">
        <v>117</v>
      </c>
      <c r="E176" s="20" t="s">
        <v>341</v>
      </c>
      <c r="F176" s="20" t="s">
        <v>342</v>
      </c>
      <c r="G176" s="22">
        <v>80.94</v>
      </c>
      <c r="H176" s="23">
        <f t="shared" si="2"/>
        <v>79.624</v>
      </c>
      <c r="I176" s="24">
        <v>18</v>
      </c>
      <c r="J176" s="24"/>
      <c r="XEU176" s="25"/>
      <c r="XEV176" s="25"/>
      <c r="XEW176" s="25"/>
      <c r="XEX176" s="25"/>
      <c r="XEY176" s="25"/>
      <c r="XEZ176" s="25"/>
      <c r="XFA176" s="25"/>
      <c r="XFB176" s="25"/>
      <c r="XFC176" s="25"/>
      <c r="XFD176" s="25"/>
    </row>
    <row r="177" s="2" customFormat="1" ht="18" customHeight="1" spans="1:16384">
      <c r="A177" s="20">
        <v>174</v>
      </c>
      <c r="B177" s="21" t="s">
        <v>37</v>
      </c>
      <c r="C177" s="21" t="s">
        <v>229</v>
      </c>
      <c r="D177" s="21" t="s">
        <v>117</v>
      </c>
      <c r="E177" s="20" t="s">
        <v>343</v>
      </c>
      <c r="F177" s="20" t="s">
        <v>174</v>
      </c>
      <c r="G177" s="22">
        <v>82.7</v>
      </c>
      <c r="H177" s="23">
        <f t="shared" si="2"/>
        <v>79.54</v>
      </c>
      <c r="I177" s="24">
        <v>19</v>
      </c>
      <c r="J177" s="24"/>
      <c r="XEU177" s="25"/>
      <c r="XEV177" s="25"/>
      <c r="XEW177" s="25"/>
      <c r="XEX177" s="25"/>
      <c r="XEY177" s="25"/>
      <c r="XEZ177" s="25"/>
      <c r="XFA177" s="25"/>
      <c r="XFB177" s="25"/>
      <c r="XFC177" s="25"/>
      <c r="XFD177" s="25"/>
    </row>
    <row r="178" s="2" customFormat="1" ht="18" customHeight="1" spans="1:16384">
      <c r="A178" s="20">
        <v>175</v>
      </c>
      <c r="B178" s="21" t="s">
        <v>37</v>
      </c>
      <c r="C178" s="21" t="s">
        <v>229</v>
      </c>
      <c r="D178" s="21" t="s">
        <v>117</v>
      </c>
      <c r="E178" s="20" t="s">
        <v>344</v>
      </c>
      <c r="F178" s="20" t="s">
        <v>321</v>
      </c>
      <c r="G178" s="22">
        <v>78.8</v>
      </c>
      <c r="H178" s="23">
        <f t="shared" si="2"/>
        <v>77.76</v>
      </c>
      <c r="I178" s="24">
        <v>20</v>
      </c>
      <c r="J178" s="24"/>
      <c r="XEU178" s="25"/>
      <c r="XEV178" s="25"/>
      <c r="XEW178" s="25"/>
      <c r="XEX178" s="25"/>
      <c r="XEY178" s="25"/>
      <c r="XEZ178" s="25"/>
      <c r="XFA178" s="25"/>
      <c r="XFB178" s="25"/>
      <c r="XFC178" s="25"/>
      <c r="XFD178" s="25"/>
    </row>
    <row r="179" s="2" customFormat="1" ht="18" customHeight="1" spans="1:16384">
      <c r="A179" s="20">
        <v>176</v>
      </c>
      <c r="B179" s="21" t="s">
        <v>37</v>
      </c>
      <c r="C179" s="21" t="s">
        <v>229</v>
      </c>
      <c r="D179" s="21" t="s">
        <v>117</v>
      </c>
      <c r="E179" s="20" t="s">
        <v>345</v>
      </c>
      <c r="F179" s="20" t="s">
        <v>68</v>
      </c>
      <c r="G179" s="22">
        <v>0</v>
      </c>
      <c r="H179" s="23">
        <f t="shared" si="2"/>
        <v>31.72</v>
      </c>
      <c r="I179" s="24">
        <v>21</v>
      </c>
      <c r="J179" s="24" t="s">
        <v>80</v>
      </c>
      <c r="XEU179" s="25"/>
      <c r="XEV179" s="25"/>
      <c r="XEW179" s="25"/>
      <c r="XEX179" s="25"/>
      <c r="XEY179" s="25"/>
      <c r="XEZ179" s="25"/>
      <c r="XFA179" s="25"/>
      <c r="XFB179" s="25"/>
      <c r="XFC179" s="25"/>
      <c r="XFD179" s="25"/>
    </row>
    <row r="180" s="2" customFormat="1" ht="18" customHeight="1" spans="1:16384">
      <c r="A180" s="20">
        <v>177</v>
      </c>
      <c r="B180" s="21" t="s">
        <v>37</v>
      </c>
      <c r="C180" s="21" t="s">
        <v>229</v>
      </c>
      <c r="D180" s="21" t="s">
        <v>165</v>
      </c>
      <c r="E180" s="20" t="s">
        <v>346</v>
      </c>
      <c r="F180" s="20" t="s">
        <v>266</v>
      </c>
      <c r="G180" s="22">
        <v>87.82</v>
      </c>
      <c r="H180" s="23">
        <f t="shared" si="2"/>
        <v>82.872</v>
      </c>
      <c r="I180" s="24">
        <v>1</v>
      </c>
      <c r="J180" s="24"/>
      <c r="XEU180" s="25"/>
      <c r="XEV180" s="25"/>
      <c r="XEW180" s="25"/>
      <c r="XEX180" s="25"/>
      <c r="XEY180" s="25"/>
      <c r="XEZ180" s="25"/>
      <c r="XFA180" s="25"/>
      <c r="XFB180" s="25"/>
      <c r="XFC180" s="25"/>
      <c r="XFD180" s="25"/>
    </row>
    <row r="181" s="2" customFormat="1" ht="18" customHeight="1" spans="1:16384">
      <c r="A181" s="20">
        <v>178</v>
      </c>
      <c r="B181" s="21" t="s">
        <v>37</v>
      </c>
      <c r="C181" s="21" t="s">
        <v>229</v>
      </c>
      <c r="D181" s="21" t="s">
        <v>165</v>
      </c>
      <c r="E181" s="20" t="s">
        <v>347</v>
      </c>
      <c r="F181" s="20" t="s">
        <v>178</v>
      </c>
      <c r="G181" s="22">
        <v>86.58</v>
      </c>
      <c r="H181" s="23">
        <f t="shared" si="2"/>
        <v>81.908</v>
      </c>
      <c r="I181" s="24">
        <v>2</v>
      </c>
      <c r="J181" s="24"/>
      <c r="XEU181" s="25"/>
      <c r="XEV181" s="25"/>
      <c r="XEW181" s="25"/>
      <c r="XEX181" s="25"/>
      <c r="XEY181" s="25"/>
      <c r="XEZ181" s="25"/>
      <c r="XFA181" s="25"/>
      <c r="XFB181" s="25"/>
      <c r="XFC181" s="25"/>
      <c r="XFD181" s="25"/>
    </row>
    <row r="182" s="2" customFormat="1" ht="18" customHeight="1" spans="1:16384">
      <c r="A182" s="20">
        <v>179</v>
      </c>
      <c r="B182" s="21" t="s">
        <v>37</v>
      </c>
      <c r="C182" s="21" t="s">
        <v>229</v>
      </c>
      <c r="D182" s="21" t="s">
        <v>165</v>
      </c>
      <c r="E182" s="20" t="s">
        <v>348</v>
      </c>
      <c r="F182" s="20" t="s">
        <v>170</v>
      </c>
      <c r="G182" s="22">
        <v>85.02</v>
      </c>
      <c r="H182" s="23">
        <f t="shared" si="2"/>
        <v>81.332</v>
      </c>
      <c r="I182" s="24">
        <v>3</v>
      </c>
      <c r="J182" s="24"/>
      <c r="XEU182" s="25"/>
      <c r="XEV182" s="25"/>
      <c r="XEW182" s="25"/>
      <c r="XEX182" s="25"/>
      <c r="XEY182" s="25"/>
      <c r="XEZ182" s="25"/>
      <c r="XFA182" s="25"/>
      <c r="XFB182" s="25"/>
      <c r="XFC182" s="25"/>
      <c r="XFD182" s="25"/>
    </row>
    <row r="183" s="2" customFormat="1" ht="18" customHeight="1" spans="1:16384">
      <c r="A183" s="20">
        <v>180</v>
      </c>
      <c r="B183" s="21" t="s">
        <v>37</v>
      </c>
      <c r="C183" s="21" t="s">
        <v>229</v>
      </c>
      <c r="D183" s="21" t="s">
        <v>165</v>
      </c>
      <c r="E183" s="20" t="s">
        <v>349</v>
      </c>
      <c r="F183" s="20" t="s">
        <v>184</v>
      </c>
      <c r="G183" s="22">
        <v>86.12</v>
      </c>
      <c r="H183" s="23">
        <f t="shared" si="2"/>
        <v>81.172</v>
      </c>
      <c r="I183" s="24">
        <v>4</v>
      </c>
      <c r="J183" s="24"/>
      <c r="XEU183" s="25"/>
      <c r="XEV183" s="25"/>
      <c r="XEW183" s="25"/>
      <c r="XEX183" s="25"/>
      <c r="XEY183" s="25"/>
      <c r="XEZ183" s="25"/>
      <c r="XFA183" s="25"/>
      <c r="XFB183" s="25"/>
      <c r="XFC183" s="25"/>
      <c r="XFD183" s="25"/>
    </row>
    <row r="184" s="2" customFormat="1" ht="18" customHeight="1" spans="1:16384">
      <c r="A184" s="20">
        <v>181</v>
      </c>
      <c r="B184" s="21" t="s">
        <v>37</v>
      </c>
      <c r="C184" s="21" t="s">
        <v>229</v>
      </c>
      <c r="D184" s="21" t="s">
        <v>165</v>
      </c>
      <c r="E184" s="20" t="s">
        <v>350</v>
      </c>
      <c r="F184" s="20" t="s">
        <v>351</v>
      </c>
      <c r="G184" s="22">
        <v>87.32</v>
      </c>
      <c r="H184" s="23">
        <f t="shared" si="2"/>
        <v>81.032</v>
      </c>
      <c r="I184" s="24">
        <v>5</v>
      </c>
      <c r="J184" s="24"/>
      <c r="XEU184" s="25"/>
      <c r="XEV184" s="25"/>
      <c r="XEW184" s="25"/>
      <c r="XEX184" s="25"/>
      <c r="XEY184" s="25"/>
      <c r="XEZ184" s="25"/>
      <c r="XFA184" s="25"/>
      <c r="XFB184" s="25"/>
      <c r="XFC184" s="25"/>
      <c r="XFD184" s="25"/>
    </row>
    <row r="185" s="2" customFormat="1" ht="18" customHeight="1" spans="1:16384">
      <c r="A185" s="20">
        <v>182</v>
      </c>
      <c r="B185" s="21" t="s">
        <v>37</v>
      </c>
      <c r="C185" s="21" t="s">
        <v>229</v>
      </c>
      <c r="D185" s="21" t="s">
        <v>165</v>
      </c>
      <c r="E185" s="20" t="s">
        <v>352</v>
      </c>
      <c r="F185" s="20" t="s">
        <v>29</v>
      </c>
      <c r="G185" s="22">
        <v>84.94</v>
      </c>
      <c r="H185" s="23">
        <f t="shared" si="2"/>
        <v>80.604</v>
      </c>
      <c r="I185" s="24">
        <v>6</v>
      </c>
      <c r="J185" s="24"/>
      <c r="XEU185" s="25"/>
      <c r="XEV185" s="25"/>
      <c r="XEW185" s="25"/>
      <c r="XEX185" s="25"/>
      <c r="XEY185" s="25"/>
      <c r="XEZ185" s="25"/>
      <c r="XFA185" s="25"/>
      <c r="XFB185" s="25"/>
      <c r="XFC185" s="25"/>
      <c r="XFD185" s="25"/>
    </row>
    <row r="186" s="2" customFormat="1" ht="18" customHeight="1" spans="1:16384">
      <c r="A186" s="20">
        <v>183</v>
      </c>
      <c r="B186" s="21" t="s">
        <v>37</v>
      </c>
      <c r="C186" s="21" t="s">
        <v>229</v>
      </c>
      <c r="D186" s="21" t="s">
        <v>165</v>
      </c>
      <c r="E186" s="20" t="s">
        <v>353</v>
      </c>
      <c r="F186" s="20" t="s">
        <v>354</v>
      </c>
      <c r="G186" s="22">
        <v>85</v>
      </c>
      <c r="H186" s="23">
        <f t="shared" si="2"/>
        <v>80.3</v>
      </c>
      <c r="I186" s="24">
        <v>7</v>
      </c>
      <c r="J186" s="24"/>
      <c r="XEU186" s="25"/>
      <c r="XEV186" s="25"/>
      <c r="XEW186" s="25"/>
      <c r="XEX186" s="25"/>
      <c r="XEY186" s="25"/>
      <c r="XEZ186" s="25"/>
      <c r="XFA186" s="25"/>
      <c r="XFB186" s="25"/>
      <c r="XFC186" s="25"/>
      <c r="XFD186" s="25"/>
    </row>
    <row r="187" s="2" customFormat="1" ht="18" customHeight="1" spans="1:16384">
      <c r="A187" s="20">
        <v>184</v>
      </c>
      <c r="B187" s="21" t="s">
        <v>37</v>
      </c>
      <c r="C187" s="21" t="s">
        <v>229</v>
      </c>
      <c r="D187" s="21" t="s">
        <v>165</v>
      </c>
      <c r="E187" s="20" t="s">
        <v>355</v>
      </c>
      <c r="F187" s="20" t="s">
        <v>356</v>
      </c>
      <c r="G187" s="22">
        <v>84.9</v>
      </c>
      <c r="H187" s="23">
        <f t="shared" si="2"/>
        <v>79.66</v>
      </c>
      <c r="I187" s="24">
        <v>8</v>
      </c>
      <c r="J187" s="24"/>
      <c r="XEU187" s="25"/>
      <c r="XEV187" s="25"/>
      <c r="XEW187" s="25"/>
      <c r="XEX187" s="25"/>
      <c r="XEY187" s="25"/>
      <c r="XEZ187" s="25"/>
      <c r="XFA187" s="25"/>
      <c r="XFB187" s="25"/>
      <c r="XFC187" s="25"/>
      <c r="XFD187" s="25"/>
    </row>
    <row r="188" s="2" customFormat="1" ht="18" customHeight="1" spans="1:16384">
      <c r="A188" s="20">
        <v>185</v>
      </c>
      <c r="B188" s="21" t="s">
        <v>37</v>
      </c>
      <c r="C188" s="21" t="s">
        <v>229</v>
      </c>
      <c r="D188" s="21" t="s">
        <v>165</v>
      </c>
      <c r="E188" s="20" t="s">
        <v>357</v>
      </c>
      <c r="F188" s="20" t="s">
        <v>193</v>
      </c>
      <c r="G188" s="22">
        <v>84.84</v>
      </c>
      <c r="H188" s="23">
        <f t="shared" si="2"/>
        <v>79.604</v>
      </c>
      <c r="I188" s="24">
        <v>9</v>
      </c>
      <c r="J188" s="24"/>
      <c r="XEU188" s="25"/>
      <c r="XEV188" s="25"/>
      <c r="XEW188" s="25"/>
      <c r="XEX188" s="25"/>
      <c r="XEY188" s="25"/>
      <c r="XEZ188" s="25"/>
      <c r="XFA188" s="25"/>
      <c r="XFB188" s="25"/>
      <c r="XFC188" s="25"/>
      <c r="XFD188" s="25"/>
    </row>
    <row r="189" s="2" customFormat="1" ht="18" customHeight="1" spans="1:16384">
      <c r="A189" s="20">
        <v>186</v>
      </c>
      <c r="B189" s="21" t="s">
        <v>37</v>
      </c>
      <c r="C189" s="21" t="s">
        <v>229</v>
      </c>
      <c r="D189" s="21" t="s">
        <v>165</v>
      </c>
      <c r="E189" s="20" t="s">
        <v>358</v>
      </c>
      <c r="F189" s="20" t="s">
        <v>359</v>
      </c>
      <c r="G189" s="22">
        <v>82.9</v>
      </c>
      <c r="H189" s="23">
        <f t="shared" si="2"/>
        <v>79.5</v>
      </c>
      <c r="I189" s="24">
        <v>10</v>
      </c>
      <c r="J189" s="24"/>
      <c r="XEU189" s="25"/>
      <c r="XEV189" s="25"/>
      <c r="XEW189" s="25"/>
      <c r="XEX189" s="25"/>
      <c r="XEY189" s="25"/>
      <c r="XEZ189" s="25"/>
      <c r="XFA189" s="25"/>
      <c r="XFB189" s="25"/>
      <c r="XFC189" s="25"/>
      <c r="XFD189" s="25"/>
    </row>
    <row r="190" s="2" customFormat="1" ht="18" customHeight="1" spans="1:16384">
      <c r="A190" s="20">
        <v>187</v>
      </c>
      <c r="B190" s="21" t="s">
        <v>37</v>
      </c>
      <c r="C190" s="21" t="s">
        <v>229</v>
      </c>
      <c r="D190" s="21" t="s">
        <v>165</v>
      </c>
      <c r="E190" s="20" t="s">
        <v>360</v>
      </c>
      <c r="F190" s="20" t="s">
        <v>361</v>
      </c>
      <c r="G190" s="22">
        <v>84.94</v>
      </c>
      <c r="H190" s="23">
        <f t="shared" si="2"/>
        <v>79.484</v>
      </c>
      <c r="I190" s="24">
        <v>11</v>
      </c>
      <c r="J190" s="24"/>
      <c r="XEU190" s="25"/>
      <c r="XEV190" s="25"/>
      <c r="XEW190" s="25"/>
      <c r="XEX190" s="25"/>
      <c r="XEY190" s="25"/>
      <c r="XEZ190" s="25"/>
      <c r="XFA190" s="25"/>
      <c r="XFB190" s="25"/>
      <c r="XFC190" s="25"/>
      <c r="XFD190" s="25"/>
    </row>
    <row r="191" s="2" customFormat="1" ht="18" customHeight="1" spans="1:16384">
      <c r="A191" s="20">
        <v>188</v>
      </c>
      <c r="B191" s="21" t="s">
        <v>37</v>
      </c>
      <c r="C191" s="21" t="s">
        <v>229</v>
      </c>
      <c r="D191" s="21" t="s">
        <v>165</v>
      </c>
      <c r="E191" s="20" t="s">
        <v>362</v>
      </c>
      <c r="F191" s="20" t="s">
        <v>197</v>
      </c>
      <c r="G191" s="22">
        <v>84.14</v>
      </c>
      <c r="H191" s="23">
        <f t="shared" si="2"/>
        <v>79.444</v>
      </c>
      <c r="I191" s="24">
        <v>12</v>
      </c>
      <c r="J191" s="24"/>
      <c r="XEU191" s="25"/>
      <c r="XEV191" s="25"/>
      <c r="XEW191" s="25"/>
      <c r="XEX191" s="25"/>
      <c r="XEY191" s="25"/>
      <c r="XEZ191" s="25"/>
      <c r="XFA191" s="25"/>
      <c r="XFB191" s="25"/>
      <c r="XFC191" s="25"/>
      <c r="XFD191" s="25"/>
    </row>
    <row r="192" s="2" customFormat="1" ht="18" customHeight="1" spans="1:16384">
      <c r="A192" s="20">
        <v>189</v>
      </c>
      <c r="B192" s="21" t="s">
        <v>37</v>
      </c>
      <c r="C192" s="21" t="s">
        <v>229</v>
      </c>
      <c r="D192" s="21" t="s">
        <v>165</v>
      </c>
      <c r="E192" s="20" t="s">
        <v>363</v>
      </c>
      <c r="F192" s="20" t="s">
        <v>364</v>
      </c>
      <c r="G192" s="22">
        <v>84.04</v>
      </c>
      <c r="H192" s="23">
        <f t="shared" si="2"/>
        <v>79.404</v>
      </c>
      <c r="I192" s="24">
        <v>13</v>
      </c>
      <c r="J192" s="24"/>
      <c r="XEU192" s="25"/>
      <c r="XEV192" s="25"/>
      <c r="XEW192" s="25"/>
      <c r="XEX192" s="25"/>
      <c r="XEY192" s="25"/>
      <c r="XEZ192" s="25"/>
      <c r="XFA192" s="25"/>
      <c r="XFB192" s="25"/>
      <c r="XFC192" s="25"/>
      <c r="XFD192" s="25"/>
    </row>
    <row r="193" s="2" customFormat="1" ht="18" customHeight="1" spans="1:16384">
      <c r="A193" s="20">
        <v>190</v>
      </c>
      <c r="B193" s="21" t="s">
        <v>37</v>
      </c>
      <c r="C193" s="21" t="s">
        <v>229</v>
      </c>
      <c r="D193" s="21" t="s">
        <v>165</v>
      </c>
      <c r="E193" s="20" t="s">
        <v>365</v>
      </c>
      <c r="F193" s="20" t="s">
        <v>366</v>
      </c>
      <c r="G193" s="22">
        <v>84.94</v>
      </c>
      <c r="H193" s="23">
        <f t="shared" si="2"/>
        <v>79.364</v>
      </c>
      <c r="I193" s="24">
        <v>14</v>
      </c>
      <c r="J193" s="24"/>
      <c r="XEU193" s="25"/>
      <c r="XEV193" s="25"/>
      <c r="XEW193" s="25"/>
      <c r="XEX193" s="25"/>
      <c r="XEY193" s="25"/>
      <c r="XEZ193" s="25"/>
      <c r="XFA193" s="25"/>
      <c r="XFB193" s="25"/>
      <c r="XFC193" s="25"/>
      <c r="XFD193" s="25"/>
    </row>
    <row r="194" s="2" customFormat="1" ht="18" customHeight="1" spans="1:16384">
      <c r="A194" s="20">
        <v>191</v>
      </c>
      <c r="B194" s="21" t="s">
        <v>37</v>
      </c>
      <c r="C194" s="21" t="s">
        <v>229</v>
      </c>
      <c r="D194" s="21" t="s">
        <v>165</v>
      </c>
      <c r="E194" s="20" t="s">
        <v>367</v>
      </c>
      <c r="F194" s="20" t="s">
        <v>368</v>
      </c>
      <c r="G194" s="22">
        <v>85.02</v>
      </c>
      <c r="H194" s="23">
        <f t="shared" si="2"/>
        <v>79.192</v>
      </c>
      <c r="I194" s="24">
        <v>15</v>
      </c>
      <c r="J194" s="24"/>
      <c r="XEU194" s="25"/>
      <c r="XEV194" s="25"/>
      <c r="XEW194" s="25"/>
      <c r="XEX194" s="25"/>
      <c r="XEY194" s="25"/>
      <c r="XEZ194" s="25"/>
      <c r="XFA194" s="25"/>
      <c r="XFB194" s="25"/>
      <c r="XFC194" s="25"/>
      <c r="XFD194" s="25"/>
    </row>
    <row r="195" s="2" customFormat="1" ht="18" customHeight="1" spans="1:16384">
      <c r="A195" s="20">
        <v>192</v>
      </c>
      <c r="B195" s="21" t="s">
        <v>37</v>
      </c>
      <c r="C195" s="21" t="s">
        <v>229</v>
      </c>
      <c r="D195" s="21" t="s">
        <v>165</v>
      </c>
      <c r="E195" s="20" t="s">
        <v>369</v>
      </c>
      <c r="F195" s="20" t="s">
        <v>370</v>
      </c>
      <c r="G195" s="22">
        <v>84.56</v>
      </c>
      <c r="H195" s="23">
        <f t="shared" si="2"/>
        <v>78.976</v>
      </c>
      <c r="I195" s="24">
        <v>16</v>
      </c>
      <c r="J195" s="24"/>
      <c r="XEU195" s="25"/>
      <c r="XEV195" s="25"/>
      <c r="XEW195" s="25"/>
      <c r="XEX195" s="25"/>
      <c r="XEY195" s="25"/>
      <c r="XEZ195" s="25"/>
      <c r="XFA195" s="25"/>
      <c r="XFB195" s="25"/>
      <c r="XFC195" s="25"/>
      <c r="XFD195" s="25"/>
    </row>
    <row r="196" s="2" customFormat="1" ht="18" customHeight="1" spans="1:16384">
      <c r="A196" s="20">
        <v>193</v>
      </c>
      <c r="B196" s="21" t="s">
        <v>37</v>
      </c>
      <c r="C196" s="21" t="s">
        <v>229</v>
      </c>
      <c r="D196" s="21" t="s">
        <v>165</v>
      </c>
      <c r="E196" s="20" t="s">
        <v>371</v>
      </c>
      <c r="F196" s="20" t="s">
        <v>372</v>
      </c>
      <c r="G196" s="22">
        <v>82.24</v>
      </c>
      <c r="H196" s="23">
        <f t="shared" ref="H196:H259" si="3">F196*0.4+G196*0.6</f>
        <v>78.884</v>
      </c>
      <c r="I196" s="24">
        <v>17</v>
      </c>
      <c r="J196" s="24"/>
      <c r="XEU196" s="25"/>
      <c r="XEV196" s="25"/>
      <c r="XEW196" s="25"/>
      <c r="XEX196" s="25"/>
      <c r="XEY196" s="25"/>
      <c r="XEZ196" s="25"/>
      <c r="XFA196" s="25"/>
      <c r="XFB196" s="25"/>
      <c r="XFC196" s="25"/>
      <c r="XFD196" s="25"/>
    </row>
    <row r="197" s="2" customFormat="1" ht="18" customHeight="1" spans="1:16384">
      <c r="A197" s="20">
        <v>194</v>
      </c>
      <c r="B197" s="21" t="s">
        <v>37</v>
      </c>
      <c r="C197" s="21" t="s">
        <v>229</v>
      </c>
      <c r="D197" s="21" t="s">
        <v>165</v>
      </c>
      <c r="E197" s="20" t="s">
        <v>373</v>
      </c>
      <c r="F197" s="20" t="s">
        <v>374</v>
      </c>
      <c r="G197" s="22">
        <v>80.14</v>
      </c>
      <c r="H197" s="23">
        <f t="shared" si="3"/>
        <v>78.444</v>
      </c>
      <c r="I197" s="24">
        <v>18</v>
      </c>
      <c r="J197" s="24"/>
      <c r="XEU197" s="25"/>
      <c r="XEV197" s="25"/>
      <c r="XEW197" s="25"/>
      <c r="XEX197" s="25"/>
      <c r="XEY197" s="25"/>
      <c r="XEZ197" s="25"/>
      <c r="XFA197" s="25"/>
      <c r="XFB197" s="25"/>
      <c r="XFC197" s="25"/>
      <c r="XFD197" s="25"/>
    </row>
    <row r="198" s="2" customFormat="1" ht="18" customHeight="1" spans="1:16384">
      <c r="A198" s="20">
        <v>195</v>
      </c>
      <c r="B198" s="21" t="s">
        <v>37</v>
      </c>
      <c r="C198" s="21" t="s">
        <v>229</v>
      </c>
      <c r="D198" s="21" t="s">
        <v>165</v>
      </c>
      <c r="E198" s="20" t="s">
        <v>375</v>
      </c>
      <c r="F198" s="20" t="s">
        <v>271</v>
      </c>
      <c r="G198" s="22">
        <v>83</v>
      </c>
      <c r="H198" s="23">
        <f t="shared" si="3"/>
        <v>78.16</v>
      </c>
      <c r="I198" s="24">
        <v>19</v>
      </c>
      <c r="J198" s="24"/>
      <c r="XEU198" s="25"/>
      <c r="XEV198" s="25"/>
      <c r="XEW198" s="25"/>
      <c r="XEX198" s="25"/>
      <c r="XEY198" s="25"/>
      <c r="XEZ198" s="25"/>
      <c r="XFA198" s="25"/>
      <c r="XFB198" s="25"/>
      <c r="XFC198" s="25"/>
      <c r="XFD198" s="25"/>
    </row>
    <row r="199" s="2" customFormat="1" ht="18" customHeight="1" spans="1:16384">
      <c r="A199" s="20">
        <v>196</v>
      </c>
      <c r="B199" s="21" t="s">
        <v>37</v>
      </c>
      <c r="C199" s="21" t="s">
        <v>229</v>
      </c>
      <c r="D199" s="21" t="s">
        <v>165</v>
      </c>
      <c r="E199" s="20" t="s">
        <v>376</v>
      </c>
      <c r="F199" s="20" t="s">
        <v>377</v>
      </c>
      <c r="G199" s="22">
        <v>82.12</v>
      </c>
      <c r="H199" s="23">
        <f t="shared" si="3"/>
        <v>77.592</v>
      </c>
      <c r="I199" s="24">
        <v>20</v>
      </c>
      <c r="J199" s="24"/>
      <c r="XEU199" s="25"/>
      <c r="XEV199" s="25"/>
      <c r="XEW199" s="25"/>
      <c r="XEX199" s="25"/>
      <c r="XEY199" s="25"/>
      <c r="XEZ199" s="25"/>
      <c r="XFA199" s="25"/>
      <c r="XFB199" s="25"/>
      <c r="XFC199" s="25"/>
      <c r="XFD199" s="25"/>
    </row>
    <row r="200" s="2" customFormat="1" ht="18" customHeight="1" spans="1:16384">
      <c r="A200" s="20">
        <v>197</v>
      </c>
      <c r="B200" s="21" t="s">
        <v>37</v>
      </c>
      <c r="C200" s="21" t="s">
        <v>229</v>
      </c>
      <c r="D200" s="21" t="s">
        <v>165</v>
      </c>
      <c r="E200" s="20" t="s">
        <v>378</v>
      </c>
      <c r="F200" s="20" t="s">
        <v>176</v>
      </c>
      <c r="G200" s="22">
        <v>0</v>
      </c>
      <c r="H200" s="23">
        <f t="shared" si="3"/>
        <v>29.44</v>
      </c>
      <c r="I200" s="24">
        <v>21</v>
      </c>
      <c r="J200" s="24" t="s">
        <v>80</v>
      </c>
      <c r="XEU200" s="25"/>
      <c r="XEV200" s="25"/>
      <c r="XEW200" s="25"/>
      <c r="XEX200" s="25"/>
      <c r="XEY200" s="25"/>
      <c r="XEZ200" s="25"/>
      <c r="XFA200" s="25"/>
      <c r="XFB200" s="25"/>
      <c r="XFC200" s="25"/>
      <c r="XFD200" s="25"/>
    </row>
    <row r="201" s="2" customFormat="1" ht="18" customHeight="1" spans="1:16384">
      <c r="A201" s="20">
        <v>198</v>
      </c>
      <c r="B201" s="21" t="s">
        <v>292</v>
      </c>
      <c r="C201" s="21" t="s">
        <v>12</v>
      </c>
      <c r="D201" s="21" t="s">
        <v>379</v>
      </c>
      <c r="E201" s="20" t="s">
        <v>380</v>
      </c>
      <c r="F201" s="20" t="s">
        <v>23</v>
      </c>
      <c r="G201" s="22">
        <v>83.76</v>
      </c>
      <c r="H201" s="23">
        <f t="shared" si="3"/>
        <v>81.676</v>
      </c>
      <c r="I201" s="24">
        <v>1</v>
      </c>
      <c r="J201" s="24"/>
      <c r="XEU201" s="25"/>
      <c r="XEV201" s="25"/>
      <c r="XEW201" s="25"/>
      <c r="XEX201" s="25"/>
      <c r="XEY201" s="25"/>
      <c r="XEZ201" s="25"/>
      <c r="XFA201" s="25"/>
      <c r="XFB201" s="25"/>
      <c r="XFC201" s="25"/>
      <c r="XFD201" s="25"/>
    </row>
    <row r="202" s="2" customFormat="1" ht="18" customHeight="1" spans="1:16384">
      <c r="A202" s="20">
        <v>199</v>
      </c>
      <c r="B202" s="21" t="s">
        <v>292</v>
      </c>
      <c r="C202" s="21" t="s">
        <v>12</v>
      </c>
      <c r="D202" s="21" t="s">
        <v>379</v>
      </c>
      <c r="E202" s="20" t="s">
        <v>381</v>
      </c>
      <c r="F202" s="20" t="s">
        <v>382</v>
      </c>
      <c r="G202" s="22">
        <v>83.68</v>
      </c>
      <c r="H202" s="23">
        <f t="shared" si="3"/>
        <v>80.488</v>
      </c>
      <c r="I202" s="24">
        <v>2</v>
      </c>
      <c r="J202" s="24"/>
      <c r="XEU202" s="25"/>
      <c r="XEV202" s="25"/>
      <c r="XEW202" s="25"/>
      <c r="XEX202" s="25"/>
      <c r="XEY202" s="25"/>
      <c r="XEZ202" s="25"/>
      <c r="XFA202" s="25"/>
      <c r="XFB202" s="25"/>
      <c r="XFC202" s="25"/>
      <c r="XFD202" s="25"/>
    </row>
    <row r="203" s="2" customFormat="1" ht="18" customHeight="1" spans="1:16384">
      <c r="A203" s="20">
        <v>200</v>
      </c>
      <c r="B203" s="21" t="s">
        <v>292</v>
      </c>
      <c r="C203" s="21" t="s">
        <v>12</v>
      </c>
      <c r="D203" s="21" t="s">
        <v>379</v>
      </c>
      <c r="E203" s="20" t="s">
        <v>383</v>
      </c>
      <c r="F203" s="20" t="s">
        <v>384</v>
      </c>
      <c r="G203" s="22">
        <v>82.4</v>
      </c>
      <c r="H203" s="23">
        <f t="shared" si="3"/>
        <v>80.06</v>
      </c>
      <c r="I203" s="24">
        <v>3</v>
      </c>
      <c r="J203" s="24"/>
      <c r="XEU203" s="25"/>
      <c r="XEV203" s="25"/>
      <c r="XEW203" s="25"/>
      <c r="XEX203" s="25"/>
      <c r="XEY203" s="25"/>
      <c r="XEZ203" s="25"/>
      <c r="XFA203" s="25"/>
      <c r="XFB203" s="25"/>
      <c r="XFC203" s="25"/>
      <c r="XFD203" s="25"/>
    </row>
    <row r="204" s="2" customFormat="1" ht="18" customHeight="1" spans="1:16384">
      <c r="A204" s="20">
        <v>201</v>
      </c>
      <c r="B204" s="21" t="s">
        <v>292</v>
      </c>
      <c r="C204" s="21" t="s">
        <v>12</v>
      </c>
      <c r="D204" s="21" t="s">
        <v>379</v>
      </c>
      <c r="E204" s="20" t="s">
        <v>385</v>
      </c>
      <c r="F204" s="20" t="s">
        <v>264</v>
      </c>
      <c r="G204" s="22">
        <v>84.06</v>
      </c>
      <c r="H204" s="23">
        <f t="shared" si="3"/>
        <v>79.716</v>
      </c>
      <c r="I204" s="24">
        <v>4</v>
      </c>
      <c r="J204" s="24"/>
      <c r="XEU204" s="25"/>
      <c r="XEV204" s="25"/>
      <c r="XEW204" s="25"/>
      <c r="XEX204" s="25"/>
      <c r="XEY204" s="25"/>
      <c r="XEZ204" s="25"/>
      <c r="XFA204" s="25"/>
      <c r="XFB204" s="25"/>
      <c r="XFC204" s="25"/>
      <c r="XFD204" s="25"/>
    </row>
    <row r="205" s="2" customFormat="1" ht="18" customHeight="1" spans="1:16384">
      <c r="A205" s="20">
        <v>202</v>
      </c>
      <c r="B205" s="21" t="s">
        <v>292</v>
      </c>
      <c r="C205" s="21" t="s">
        <v>12</v>
      </c>
      <c r="D205" s="21" t="s">
        <v>379</v>
      </c>
      <c r="E205" s="20" t="s">
        <v>386</v>
      </c>
      <c r="F205" s="20" t="s">
        <v>197</v>
      </c>
      <c r="G205" s="22">
        <v>84.02</v>
      </c>
      <c r="H205" s="23">
        <f t="shared" si="3"/>
        <v>79.372</v>
      </c>
      <c r="I205" s="24">
        <v>5</v>
      </c>
      <c r="J205" s="24"/>
      <c r="XEU205" s="25"/>
      <c r="XEV205" s="25"/>
      <c r="XEW205" s="25"/>
      <c r="XEX205" s="25"/>
      <c r="XEY205" s="25"/>
      <c r="XEZ205" s="25"/>
      <c r="XFA205" s="25"/>
      <c r="XFB205" s="25"/>
      <c r="XFC205" s="25"/>
      <c r="XFD205" s="25"/>
    </row>
    <row r="206" s="2" customFormat="1" ht="18" customHeight="1" spans="1:16384">
      <c r="A206" s="20">
        <v>203</v>
      </c>
      <c r="B206" s="21" t="s">
        <v>292</v>
      </c>
      <c r="C206" s="21" t="s">
        <v>12</v>
      </c>
      <c r="D206" s="21" t="s">
        <v>379</v>
      </c>
      <c r="E206" s="20" t="s">
        <v>387</v>
      </c>
      <c r="F206" s="20" t="s">
        <v>174</v>
      </c>
      <c r="G206" s="22">
        <v>82.26</v>
      </c>
      <c r="H206" s="23">
        <f t="shared" si="3"/>
        <v>79.276</v>
      </c>
      <c r="I206" s="24">
        <v>6</v>
      </c>
      <c r="J206" s="24"/>
      <c r="XEU206" s="25"/>
      <c r="XEV206" s="25"/>
      <c r="XEW206" s="25"/>
      <c r="XEX206" s="25"/>
      <c r="XEY206" s="25"/>
      <c r="XEZ206" s="25"/>
      <c r="XFA206" s="25"/>
      <c r="XFB206" s="25"/>
      <c r="XFC206" s="25"/>
      <c r="XFD206" s="25"/>
    </row>
    <row r="207" s="2" customFormat="1" ht="18" customHeight="1" spans="1:16384">
      <c r="A207" s="20">
        <v>204</v>
      </c>
      <c r="B207" s="21" t="s">
        <v>292</v>
      </c>
      <c r="C207" s="21" t="s">
        <v>12</v>
      </c>
      <c r="D207" s="21" t="s">
        <v>379</v>
      </c>
      <c r="E207" s="20" t="s">
        <v>388</v>
      </c>
      <c r="F207" s="20" t="s">
        <v>273</v>
      </c>
      <c r="G207" s="22">
        <v>83.28</v>
      </c>
      <c r="H207" s="23">
        <f t="shared" si="3"/>
        <v>78.188</v>
      </c>
      <c r="I207" s="24">
        <v>7</v>
      </c>
      <c r="J207" s="24"/>
      <c r="XEU207" s="25"/>
      <c r="XEV207" s="25"/>
      <c r="XEW207" s="25"/>
      <c r="XEX207" s="25"/>
      <c r="XEY207" s="25"/>
      <c r="XEZ207" s="25"/>
      <c r="XFA207" s="25"/>
      <c r="XFB207" s="25"/>
      <c r="XFC207" s="25"/>
      <c r="XFD207" s="25"/>
    </row>
    <row r="208" s="2" customFormat="1" ht="18" customHeight="1" spans="1:16384">
      <c r="A208" s="20">
        <v>205</v>
      </c>
      <c r="B208" s="21" t="s">
        <v>292</v>
      </c>
      <c r="C208" s="21" t="s">
        <v>12</v>
      </c>
      <c r="D208" s="21" t="s">
        <v>379</v>
      </c>
      <c r="E208" s="20" t="s">
        <v>389</v>
      </c>
      <c r="F208" s="20" t="s">
        <v>390</v>
      </c>
      <c r="G208" s="22">
        <v>80.96</v>
      </c>
      <c r="H208" s="23">
        <f t="shared" si="3"/>
        <v>77.976</v>
      </c>
      <c r="I208" s="24">
        <v>8</v>
      </c>
      <c r="J208" s="24"/>
      <c r="XEU208" s="25"/>
      <c r="XEV208" s="25"/>
      <c r="XEW208" s="25"/>
      <c r="XEX208" s="25"/>
      <c r="XEY208" s="25"/>
      <c r="XEZ208" s="25"/>
      <c r="XFA208" s="25"/>
      <c r="XFB208" s="25"/>
      <c r="XFC208" s="25"/>
      <c r="XFD208" s="25"/>
    </row>
    <row r="209" s="2" customFormat="1" ht="18" customHeight="1" spans="1:16384">
      <c r="A209" s="20">
        <v>206</v>
      </c>
      <c r="B209" s="21" t="s">
        <v>292</v>
      </c>
      <c r="C209" s="21" t="s">
        <v>12</v>
      </c>
      <c r="D209" s="21" t="s">
        <v>379</v>
      </c>
      <c r="E209" s="20" t="s">
        <v>391</v>
      </c>
      <c r="F209" s="20" t="s">
        <v>361</v>
      </c>
      <c r="G209" s="22">
        <v>82.28</v>
      </c>
      <c r="H209" s="23">
        <f t="shared" si="3"/>
        <v>77.888</v>
      </c>
      <c r="I209" s="24">
        <v>9</v>
      </c>
      <c r="J209" s="24"/>
      <c r="XEU209" s="25"/>
      <c r="XEV209" s="25"/>
      <c r="XEW209" s="25"/>
      <c r="XEX209" s="25"/>
      <c r="XEY209" s="25"/>
      <c r="XEZ209" s="25"/>
      <c r="XFA209" s="25"/>
      <c r="XFB209" s="25"/>
      <c r="XFC209" s="25"/>
      <c r="XFD209" s="25"/>
    </row>
    <row r="210" s="2" customFormat="1" ht="18" customHeight="1" spans="1:16384">
      <c r="A210" s="20">
        <v>207</v>
      </c>
      <c r="B210" s="21" t="s">
        <v>292</v>
      </c>
      <c r="C210" s="21" t="s">
        <v>12</v>
      </c>
      <c r="D210" s="21" t="s">
        <v>379</v>
      </c>
      <c r="E210" s="20" t="s">
        <v>392</v>
      </c>
      <c r="F210" s="20" t="s">
        <v>287</v>
      </c>
      <c r="G210" s="22">
        <v>83.48</v>
      </c>
      <c r="H210" s="23">
        <f t="shared" si="3"/>
        <v>77.848</v>
      </c>
      <c r="I210" s="24">
        <v>10</v>
      </c>
      <c r="J210" s="24"/>
      <c r="XEU210" s="25"/>
      <c r="XEV210" s="25"/>
      <c r="XEW210" s="25"/>
      <c r="XEX210" s="25"/>
      <c r="XEY210" s="25"/>
      <c r="XEZ210" s="25"/>
      <c r="XFA210" s="25"/>
      <c r="XFB210" s="25"/>
      <c r="XFC210" s="25"/>
      <c r="XFD210" s="25"/>
    </row>
    <row r="211" s="2" customFormat="1" ht="18" customHeight="1" spans="1:16384">
      <c r="A211" s="20">
        <v>208</v>
      </c>
      <c r="B211" s="21" t="s">
        <v>292</v>
      </c>
      <c r="C211" s="21" t="s">
        <v>12</v>
      </c>
      <c r="D211" s="21" t="s">
        <v>379</v>
      </c>
      <c r="E211" s="20" t="s">
        <v>393</v>
      </c>
      <c r="F211" s="20" t="s">
        <v>394</v>
      </c>
      <c r="G211" s="22">
        <v>82.24</v>
      </c>
      <c r="H211" s="23">
        <f t="shared" si="3"/>
        <v>77.804</v>
      </c>
      <c r="I211" s="24">
        <v>11</v>
      </c>
      <c r="J211" s="24"/>
      <c r="XEU211" s="25"/>
      <c r="XEV211" s="25"/>
      <c r="XEW211" s="25"/>
      <c r="XEX211" s="25"/>
      <c r="XEY211" s="25"/>
      <c r="XEZ211" s="25"/>
      <c r="XFA211" s="25"/>
      <c r="XFB211" s="25"/>
      <c r="XFC211" s="25"/>
      <c r="XFD211" s="25"/>
    </row>
    <row r="212" s="2" customFormat="1" ht="18" customHeight="1" spans="1:16384">
      <c r="A212" s="20">
        <v>209</v>
      </c>
      <c r="B212" s="21" t="s">
        <v>292</v>
      </c>
      <c r="C212" s="21" t="s">
        <v>12</v>
      </c>
      <c r="D212" s="21" t="s">
        <v>379</v>
      </c>
      <c r="E212" s="20" t="s">
        <v>395</v>
      </c>
      <c r="F212" s="20" t="s">
        <v>396</v>
      </c>
      <c r="G212" s="22">
        <v>84.48</v>
      </c>
      <c r="H212" s="23">
        <f t="shared" si="3"/>
        <v>77.608</v>
      </c>
      <c r="I212" s="24">
        <v>12</v>
      </c>
      <c r="J212" s="24"/>
      <c r="XEU212" s="25"/>
      <c r="XEV212" s="25"/>
      <c r="XEW212" s="25"/>
      <c r="XEX212" s="25"/>
      <c r="XEY212" s="25"/>
      <c r="XEZ212" s="25"/>
      <c r="XFA212" s="25"/>
      <c r="XFB212" s="25"/>
      <c r="XFC212" s="25"/>
      <c r="XFD212" s="25"/>
    </row>
    <row r="213" s="2" customFormat="1" ht="18" customHeight="1" spans="1:16384">
      <c r="A213" s="20">
        <v>210</v>
      </c>
      <c r="B213" s="21" t="s">
        <v>292</v>
      </c>
      <c r="C213" s="21" t="s">
        <v>12</v>
      </c>
      <c r="D213" s="21" t="s">
        <v>379</v>
      </c>
      <c r="E213" s="20" t="s">
        <v>397</v>
      </c>
      <c r="F213" s="20" t="s">
        <v>287</v>
      </c>
      <c r="G213" s="22">
        <v>0</v>
      </c>
      <c r="H213" s="23">
        <f t="shared" si="3"/>
        <v>27.76</v>
      </c>
      <c r="I213" s="24">
        <v>13</v>
      </c>
      <c r="J213" s="24" t="s">
        <v>80</v>
      </c>
      <c r="XEU213" s="25"/>
      <c r="XEV213" s="25"/>
      <c r="XEW213" s="25"/>
      <c r="XEX213" s="25"/>
      <c r="XEY213" s="25"/>
      <c r="XEZ213" s="25"/>
      <c r="XFA213" s="25"/>
      <c r="XFB213" s="25"/>
      <c r="XFC213" s="25"/>
      <c r="XFD213" s="25"/>
    </row>
    <row r="214" s="2" customFormat="1" ht="18" customHeight="1" spans="1:16384">
      <c r="A214" s="20">
        <v>211</v>
      </c>
      <c r="B214" s="21" t="s">
        <v>292</v>
      </c>
      <c r="C214" s="21" t="s">
        <v>12</v>
      </c>
      <c r="D214" s="21" t="s">
        <v>379</v>
      </c>
      <c r="E214" s="20" t="s">
        <v>398</v>
      </c>
      <c r="F214" s="20" t="s">
        <v>396</v>
      </c>
      <c r="G214" s="22">
        <v>0</v>
      </c>
      <c r="H214" s="23">
        <f t="shared" si="3"/>
        <v>26.92</v>
      </c>
      <c r="I214" s="24">
        <v>14</v>
      </c>
      <c r="J214" s="24" t="s">
        <v>80</v>
      </c>
      <c r="XEU214" s="25"/>
      <c r="XEV214" s="25"/>
      <c r="XEW214" s="25"/>
      <c r="XEX214" s="25"/>
      <c r="XEY214" s="25"/>
      <c r="XEZ214" s="25"/>
      <c r="XFA214" s="25"/>
      <c r="XFB214" s="25"/>
      <c r="XFC214" s="25"/>
      <c r="XFD214" s="25"/>
    </row>
    <row r="215" s="2" customFormat="1" ht="18" customHeight="1" spans="1:16384">
      <c r="A215" s="20">
        <v>212</v>
      </c>
      <c r="B215" s="21" t="s">
        <v>292</v>
      </c>
      <c r="C215" s="21" t="s">
        <v>12</v>
      </c>
      <c r="D215" s="21" t="s">
        <v>379</v>
      </c>
      <c r="E215" s="20" t="s">
        <v>399</v>
      </c>
      <c r="F215" s="20" t="s">
        <v>396</v>
      </c>
      <c r="G215" s="22">
        <v>0</v>
      </c>
      <c r="H215" s="23">
        <f t="shared" si="3"/>
        <v>26.92</v>
      </c>
      <c r="I215" s="24">
        <v>14</v>
      </c>
      <c r="J215" s="24" t="s">
        <v>80</v>
      </c>
      <c r="XEU215" s="25"/>
      <c r="XEV215" s="25"/>
      <c r="XEW215" s="25"/>
      <c r="XEX215" s="25"/>
      <c r="XEY215" s="25"/>
      <c r="XEZ215" s="25"/>
      <c r="XFA215" s="25"/>
      <c r="XFB215" s="25"/>
      <c r="XFC215" s="25"/>
      <c r="XFD215" s="25"/>
    </row>
    <row r="216" s="2" customFormat="1" ht="18" customHeight="1" spans="1:16384">
      <c r="A216" s="20">
        <v>213</v>
      </c>
      <c r="B216" s="21" t="s">
        <v>246</v>
      </c>
      <c r="C216" s="21" t="s">
        <v>12</v>
      </c>
      <c r="D216" s="21" t="s">
        <v>400</v>
      </c>
      <c r="E216" s="20" t="s">
        <v>401</v>
      </c>
      <c r="F216" s="20" t="s">
        <v>402</v>
      </c>
      <c r="G216" s="22">
        <v>86.14</v>
      </c>
      <c r="H216" s="23">
        <f t="shared" si="3"/>
        <v>86.384</v>
      </c>
      <c r="I216" s="24">
        <v>1</v>
      </c>
      <c r="J216" s="24"/>
      <c r="XEU216" s="25"/>
      <c r="XEV216" s="25"/>
      <c r="XEW216" s="25"/>
      <c r="XEX216" s="25"/>
      <c r="XEY216" s="25"/>
      <c r="XEZ216" s="25"/>
      <c r="XFA216" s="25"/>
      <c r="XFB216" s="25"/>
      <c r="XFC216" s="25"/>
      <c r="XFD216" s="25"/>
    </row>
    <row r="217" s="2" customFormat="1" ht="18" customHeight="1" spans="1:16384">
      <c r="A217" s="20">
        <v>214</v>
      </c>
      <c r="B217" s="21" t="s">
        <v>246</v>
      </c>
      <c r="C217" s="21" t="s">
        <v>12</v>
      </c>
      <c r="D217" s="21" t="s">
        <v>400</v>
      </c>
      <c r="E217" s="20" t="s">
        <v>403</v>
      </c>
      <c r="F217" s="20" t="s">
        <v>404</v>
      </c>
      <c r="G217" s="22">
        <v>83.96</v>
      </c>
      <c r="H217" s="23">
        <f t="shared" si="3"/>
        <v>85.216</v>
      </c>
      <c r="I217" s="24">
        <v>2</v>
      </c>
      <c r="J217" s="24"/>
      <c r="XEU217" s="25"/>
      <c r="XEV217" s="25"/>
      <c r="XEW217" s="25"/>
      <c r="XEX217" s="25"/>
      <c r="XEY217" s="25"/>
      <c r="XEZ217" s="25"/>
      <c r="XFA217" s="25"/>
      <c r="XFB217" s="25"/>
      <c r="XFC217" s="25"/>
      <c r="XFD217" s="25"/>
    </row>
    <row r="218" s="2" customFormat="1" ht="18" customHeight="1" spans="1:16384">
      <c r="A218" s="20">
        <v>215</v>
      </c>
      <c r="B218" s="21" t="s">
        <v>246</v>
      </c>
      <c r="C218" s="21" t="s">
        <v>12</v>
      </c>
      <c r="D218" s="21" t="s">
        <v>400</v>
      </c>
      <c r="E218" s="20" t="s">
        <v>405</v>
      </c>
      <c r="F218" s="20" t="s">
        <v>406</v>
      </c>
      <c r="G218" s="22">
        <v>85.2</v>
      </c>
      <c r="H218" s="23">
        <f t="shared" si="3"/>
        <v>84.52</v>
      </c>
      <c r="I218" s="24">
        <v>3</v>
      </c>
      <c r="J218" s="24"/>
      <c r="XEU218" s="25"/>
      <c r="XEV218" s="25"/>
      <c r="XEW218" s="25"/>
      <c r="XEX218" s="25"/>
      <c r="XEY218" s="25"/>
      <c r="XEZ218" s="25"/>
      <c r="XFA218" s="25"/>
      <c r="XFB218" s="25"/>
      <c r="XFC218" s="25"/>
      <c r="XFD218" s="25"/>
    </row>
    <row r="219" s="2" customFormat="1" ht="18" customHeight="1" spans="1:16384">
      <c r="A219" s="20">
        <v>216</v>
      </c>
      <c r="B219" s="21" t="s">
        <v>246</v>
      </c>
      <c r="C219" s="21" t="s">
        <v>12</v>
      </c>
      <c r="D219" s="21" t="s">
        <v>400</v>
      </c>
      <c r="E219" s="20" t="s">
        <v>407</v>
      </c>
      <c r="F219" s="20" t="s">
        <v>408</v>
      </c>
      <c r="G219" s="22">
        <v>83.92</v>
      </c>
      <c r="H219" s="23">
        <f t="shared" si="3"/>
        <v>84.432</v>
      </c>
      <c r="I219" s="24">
        <v>4</v>
      </c>
      <c r="J219" s="24"/>
      <c r="XEU219" s="25"/>
      <c r="XEV219" s="25"/>
      <c r="XEW219" s="25"/>
      <c r="XEX219" s="25"/>
      <c r="XEY219" s="25"/>
      <c r="XEZ219" s="25"/>
      <c r="XFA219" s="25"/>
      <c r="XFB219" s="25"/>
      <c r="XFC219" s="25"/>
      <c r="XFD219" s="25"/>
    </row>
    <row r="220" s="2" customFormat="1" ht="18" customHeight="1" spans="1:16384">
      <c r="A220" s="20">
        <v>217</v>
      </c>
      <c r="B220" s="21" t="s">
        <v>246</v>
      </c>
      <c r="C220" s="21" t="s">
        <v>12</v>
      </c>
      <c r="D220" s="21" t="s">
        <v>400</v>
      </c>
      <c r="E220" s="20" t="s">
        <v>409</v>
      </c>
      <c r="F220" s="20" t="s">
        <v>410</v>
      </c>
      <c r="G220" s="22">
        <v>85.24</v>
      </c>
      <c r="H220" s="23">
        <f t="shared" si="3"/>
        <v>84.124</v>
      </c>
      <c r="I220" s="24">
        <v>5</v>
      </c>
      <c r="J220" s="24"/>
      <c r="XEU220" s="25"/>
      <c r="XEV220" s="25"/>
      <c r="XEW220" s="25"/>
      <c r="XEX220" s="25"/>
      <c r="XEY220" s="25"/>
      <c r="XEZ220" s="25"/>
      <c r="XFA220" s="25"/>
      <c r="XFB220" s="25"/>
      <c r="XFC220" s="25"/>
      <c r="XFD220" s="25"/>
    </row>
    <row r="221" s="2" customFormat="1" ht="18" customHeight="1" spans="1:16384">
      <c r="A221" s="20">
        <v>218</v>
      </c>
      <c r="B221" s="21" t="s">
        <v>246</v>
      </c>
      <c r="C221" s="21" t="s">
        <v>12</v>
      </c>
      <c r="D221" s="21" t="s">
        <v>400</v>
      </c>
      <c r="E221" s="20" t="s">
        <v>411</v>
      </c>
      <c r="F221" s="20" t="s">
        <v>42</v>
      </c>
      <c r="G221" s="22">
        <v>83.74</v>
      </c>
      <c r="H221" s="23">
        <f t="shared" si="3"/>
        <v>83.664</v>
      </c>
      <c r="I221" s="24">
        <v>6</v>
      </c>
      <c r="J221" s="24"/>
      <c r="XEU221" s="25"/>
      <c r="XEV221" s="25"/>
      <c r="XEW221" s="25"/>
      <c r="XEX221" s="25"/>
      <c r="XEY221" s="25"/>
      <c r="XEZ221" s="25"/>
      <c r="XFA221" s="25"/>
      <c r="XFB221" s="25"/>
      <c r="XFC221" s="25"/>
      <c r="XFD221" s="25"/>
    </row>
    <row r="222" s="2" customFormat="1" ht="18" customHeight="1" spans="1:16384">
      <c r="A222" s="20">
        <v>219</v>
      </c>
      <c r="B222" s="21" t="s">
        <v>246</v>
      </c>
      <c r="C222" s="21" t="s">
        <v>12</v>
      </c>
      <c r="D222" s="21" t="s">
        <v>400</v>
      </c>
      <c r="E222" s="20" t="s">
        <v>412</v>
      </c>
      <c r="F222" s="20" t="s">
        <v>413</v>
      </c>
      <c r="G222" s="22">
        <v>85.52</v>
      </c>
      <c r="H222" s="23">
        <f t="shared" si="3"/>
        <v>83.652</v>
      </c>
      <c r="I222" s="24">
        <v>7</v>
      </c>
      <c r="J222" s="24"/>
      <c r="XEU222" s="25"/>
      <c r="XEV222" s="25"/>
      <c r="XEW222" s="25"/>
      <c r="XEX222" s="25"/>
      <c r="XEY222" s="25"/>
      <c r="XEZ222" s="25"/>
      <c r="XFA222" s="25"/>
      <c r="XFB222" s="25"/>
      <c r="XFC222" s="25"/>
      <c r="XFD222" s="25"/>
    </row>
    <row r="223" s="2" customFormat="1" ht="18" customHeight="1" spans="1:16384">
      <c r="A223" s="20">
        <v>220</v>
      </c>
      <c r="B223" s="21" t="s">
        <v>246</v>
      </c>
      <c r="C223" s="21" t="s">
        <v>12</v>
      </c>
      <c r="D223" s="21" t="s">
        <v>400</v>
      </c>
      <c r="E223" s="20" t="s">
        <v>414</v>
      </c>
      <c r="F223" s="20" t="s">
        <v>415</v>
      </c>
      <c r="G223" s="22">
        <v>84.22</v>
      </c>
      <c r="H223" s="23">
        <f t="shared" si="3"/>
        <v>83.652</v>
      </c>
      <c r="I223" s="24">
        <v>7</v>
      </c>
      <c r="J223" s="24"/>
      <c r="XEU223" s="25"/>
      <c r="XEV223" s="25"/>
      <c r="XEW223" s="25"/>
      <c r="XEX223" s="25"/>
      <c r="XEY223" s="25"/>
      <c r="XEZ223" s="25"/>
      <c r="XFA223" s="25"/>
      <c r="XFB223" s="25"/>
      <c r="XFC223" s="25"/>
      <c r="XFD223" s="25"/>
    </row>
    <row r="224" s="2" customFormat="1" ht="18" customHeight="1" spans="1:16384">
      <c r="A224" s="20">
        <v>221</v>
      </c>
      <c r="B224" s="21" t="s">
        <v>246</v>
      </c>
      <c r="C224" s="21" t="s">
        <v>12</v>
      </c>
      <c r="D224" s="21" t="s">
        <v>400</v>
      </c>
      <c r="E224" s="20" t="s">
        <v>416</v>
      </c>
      <c r="F224" s="20" t="s">
        <v>417</v>
      </c>
      <c r="G224" s="22">
        <v>84.34</v>
      </c>
      <c r="H224" s="23">
        <f t="shared" si="3"/>
        <v>83.084</v>
      </c>
      <c r="I224" s="24">
        <v>9</v>
      </c>
      <c r="J224" s="24"/>
      <c r="XEU224" s="25"/>
      <c r="XEV224" s="25"/>
      <c r="XEW224" s="25"/>
      <c r="XEX224" s="25"/>
      <c r="XEY224" s="25"/>
      <c r="XEZ224" s="25"/>
      <c r="XFA224" s="25"/>
      <c r="XFB224" s="25"/>
      <c r="XFC224" s="25"/>
      <c r="XFD224" s="25"/>
    </row>
    <row r="225" s="2" customFormat="1" ht="18" customHeight="1" spans="1:16384">
      <c r="A225" s="20">
        <v>222</v>
      </c>
      <c r="B225" s="21" t="s">
        <v>246</v>
      </c>
      <c r="C225" s="21" t="s">
        <v>12</v>
      </c>
      <c r="D225" s="21" t="s">
        <v>400</v>
      </c>
      <c r="E225" s="20" t="s">
        <v>418</v>
      </c>
      <c r="F225" s="20" t="s">
        <v>419</v>
      </c>
      <c r="G225" s="22">
        <v>85.18</v>
      </c>
      <c r="H225" s="23">
        <f t="shared" si="3"/>
        <v>82.688</v>
      </c>
      <c r="I225" s="24">
        <v>10</v>
      </c>
      <c r="J225" s="24"/>
      <c r="XEU225" s="25"/>
      <c r="XEV225" s="25"/>
      <c r="XEW225" s="25"/>
      <c r="XEX225" s="25"/>
      <c r="XEY225" s="25"/>
      <c r="XEZ225" s="25"/>
      <c r="XFA225" s="25"/>
      <c r="XFB225" s="25"/>
      <c r="XFC225" s="25"/>
      <c r="XFD225" s="25"/>
    </row>
    <row r="226" s="2" customFormat="1" ht="18" customHeight="1" spans="1:16384">
      <c r="A226" s="20">
        <v>223</v>
      </c>
      <c r="B226" s="21" t="s">
        <v>246</v>
      </c>
      <c r="C226" s="21" t="s">
        <v>12</v>
      </c>
      <c r="D226" s="21" t="s">
        <v>400</v>
      </c>
      <c r="E226" s="20" t="s">
        <v>420</v>
      </c>
      <c r="F226" s="20" t="s">
        <v>421</v>
      </c>
      <c r="G226" s="22">
        <v>82.78</v>
      </c>
      <c r="H226" s="23">
        <f t="shared" si="3"/>
        <v>82.048</v>
      </c>
      <c r="I226" s="24">
        <v>11</v>
      </c>
      <c r="J226" s="24"/>
      <c r="XEU226" s="25"/>
      <c r="XEV226" s="25"/>
      <c r="XEW226" s="25"/>
      <c r="XEX226" s="25"/>
      <c r="XEY226" s="25"/>
      <c r="XEZ226" s="25"/>
      <c r="XFA226" s="25"/>
      <c r="XFB226" s="25"/>
      <c r="XFC226" s="25"/>
      <c r="XFD226" s="25"/>
    </row>
    <row r="227" s="2" customFormat="1" ht="18" customHeight="1" spans="1:16384">
      <c r="A227" s="20">
        <v>224</v>
      </c>
      <c r="B227" s="21" t="s">
        <v>246</v>
      </c>
      <c r="C227" s="21" t="s">
        <v>12</v>
      </c>
      <c r="D227" s="21" t="s">
        <v>400</v>
      </c>
      <c r="E227" s="20" t="s">
        <v>422</v>
      </c>
      <c r="F227" s="20" t="s">
        <v>423</v>
      </c>
      <c r="G227" s="22">
        <v>80.16</v>
      </c>
      <c r="H227" s="23">
        <f t="shared" si="3"/>
        <v>81.596</v>
      </c>
      <c r="I227" s="24">
        <v>12</v>
      </c>
      <c r="J227" s="24"/>
      <c r="XEU227" s="25"/>
      <c r="XEV227" s="25"/>
      <c r="XEW227" s="25"/>
      <c r="XEX227" s="25"/>
      <c r="XEY227" s="25"/>
      <c r="XEZ227" s="25"/>
      <c r="XFA227" s="25"/>
      <c r="XFB227" s="25"/>
      <c r="XFC227" s="25"/>
      <c r="XFD227" s="25"/>
    </row>
    <row r="228" s="2" customFormat="1" ht="18" customHeight="1" spans="1:16384">
      <c r="A228" s="20">
        <v>225</v>
      </c>
      <c r="B228" s="21" t="s">
        <v>246</v>
      </c>
      <c r="C228" s="21" t="s">
        <v>12</v>
      </c>
      <c r="D228" s="21" t="s">
        <v>400</v>
      </c>
      <c r="E228" s="20" t="s">
        <v>424</v>
      </c>
      <c r="F228" s="20" t="s">
        <v>21</v>
      </c>
      <c r="G228" s="22">
        <v>83.56</v>
      </c>
      <c r="H228" s="23">
        <f t="shared" si="3"/>
        <v>81.296</v>
      </c>
      <c r="I228" s="24">
        <v>13</v>
      </c>
      <c r="J228" s="24"/>
      <c r="XEU228" s="25"/>
      <c r="XEV228" s="25"/>
      <c r="XEW228" s="25"/>
      <c r="XEX228" s="25"/>
      <c r="XEY228" s="25"/>
      <c r="XEZ228" s="25"/>
      <c r="XFA228" s="25"/>
      <c r="XFB228" s="25"/>
      <c r="XFC228" s="25"/>
      <c r="XFD228" s="25"/>
    </row>
    <row r="229" s="2" customFormat="1" ht="18" customHeight="1" spans="1:16384">
      <c r="A229" s="20">
        <v>226</v>
      </c>
      <c r="B229" s="21" t="s">
        <v>246</v>
      </c>
      <c r="C229" s="21" t="s">
        <v>12</v>
      </c>
      <c r="D229" s="21" t="s">
        <v>400</v>
      </c>
      <c r="E229" s="20" t="s">
        <v>425</v>
      </c>
      <c r="F229" s="20" t="s">
        <v>152</v>
      </c>
      <c r="G229" s="22">
        <v>80.58</v>
      </c>
      <c r="H229" s="23">
        <f t="shared" si="3"/>
        <v>80.568</v>
      </c>
      <c r="I229" s="24">
        <v>14</v>
      </c>
      <c r="J229" s="24"/>
      <c r="XEU229" s="25"/>
      <c r="XEV229" s="25"/>
      <c r="XEW229" s="25"/>
      <c r="XEX229" s="25"/>
      <c r="XEY229" s="25"/>
      <c r="XEZ229" s="25"/>
      <c r="XFA229" s="25"/>
      <c r="XFB229" s="25"/>
      <c r="XFC229" s="25"/>
      <c r="XFD229" s="25"/>
    </row>
    <row r="230" s="2" customFormat="1" ht="18" customHeight="1" spans="1:16384">
      <c r="A230" s="20">
        <v>227</v>
      </c>
      <c r="B230" s="21" t="s">
        <v>246</v>
      </c>
      <c r="C230" s="21" t="s">
        <v>12</v>
      </c>
      <c r="D230" s="21" t="s">
        <v>400</v>
      </c>
      <c r="E230" s="20" t="s">
        <v>426</v>
      </c>
      <c r="F230" s="20" t="s">
        <v>427</v>
      </c>
      <c r="G230" s="22">
        <v>80.82</v>
      </c>
      <c r="H230" s="23">
        <f t="shared" si="3"/>
        <v>80.032</v>
      </c>
      <c r="I230" s="24">
        <v>15</v>
      </c>
      <c r="J230" s="24"/>
      <c r="XEU230" s="25"/>
      <c r="XEV230" s="25"/>
      <c r="XEW230" s="25"/>
      <c r="XEX230" s="25"/>
      <c r="XEY230" s="25"/>
      <c r="XEZ230" s="25"/>
      <c r="XFA230" s="25"/>
      <c r="XFB230" s="25"/>
      <c r="XFC230" s="25"/>
      <c r="XFD230" s="25"/>
    </row>
    <row r="231" s="2" customFormat="1" ht="18" customHeight="1" spans="1:16384">
      <c r="A231" s="20">
        <v>228</v>
      </c>
      <c r="B231" s="21" t="s">
        <v>246</v>
      </c>
      <c r="C231" s="21" t="s">
        <v>12</v>
      </c>
      <c r="D231" s="21" t="s">
        <v>400</v>
      </c>
      <c r="E231" s="20" t="s">
        <v>428</v>
      </c>
      <c r="F231" s="20" t="s">
        <v>429</v>
      </c>
      <c r="G231" s="22">
        <v>79.58</v>
      </c>
      <c r="H231" s="23">
        <f t="shared" si="3"/>
        <v>79.928</v>
      </c>
      <c r="I231" s="24">
        <v>16</v>
      </c>
      <c r="J231" s="24"/>
      <c r="XEU231" s="25"/>
      <c r="XEV231" s="25"/>
      <c r="XEW231" s="25"/>
      <c r="XEX231" s="25"/>
      <c r="XEY231" s="25"/>
      <c r="XEZ231" s="25"/>
      <c r="XFA231" s="25"/>
      <c r="XFB231" s="25"/>
      <c r="XFC231" s="25"/>
      <c r="XFD231" s="25"/>
    </row>
    <row r="232" s="2" customFormat="1" ht="18" customHeight="1" spans="1:16384">
      <c r="A232" s="20">
        <v>229</v>
      </c>
      <c r="B232" s="21" t="s">
        <v>246</v>
      </c>
      <c r="C232" s="21" t="s">
        <v>12</v>
      </c>
      <c r="D232" s="21" t="s">
        <v>400</v>
      </c>
      <c r="E232" s="20" t="s">
        <v>430</v>
      </c>
      <c r="F232" s="20" t="s">
        <v>431</v>
      </c>
      <c r="G232" s="22">
        <v>82.56</v>
      </c>
      <c r="H232" s="23">
        <f t="shared" si="3"/>
        <v>79.736</v>
      </c>
      <c r="I232" s="24">
        <v>17</v>
      </c>
      <c r="J232" s="24"/>
      <c r="XEU232" s="25"/>
      <c r="XEV232" s="25"/>
      <c r="XEW232" s="25"/>
      <c r="XEX232" s="25"/>
      <c r="XEY232" s="25"/>
      <c r="XEZ232" s="25"/>
      <c r="XFA232" s="25"/>
      <c r="XFB232" s="25"/>
      <c r="XFC232" s="25"/>
      <c r="XFD232" s="25"/>
    </row>
    <row r="233" s="2" customFormat="1" ht="18" customHeight="1" spans="1:16384">
      <c r="A233" s="20">
        <v>230</v>
      </c>
      <c r="B233" s="21" t="s">
        <v>246</v>
      </c>
      <c r="C233" s="21" t="s">
        <v>12</v>
      </c>
      <c r="D233" s="21" t="s">
        <v>400</v>
      </c>
      <c r="E233" s="20" t="s">
        <v>432</v>
      </c>
      <c r="F233" s="20" t="s">
        <v>433</v>
      </c>
      <c r="G233" s="22">
        <v>80.9</v>
      </c>
      <c r="H233" s="23">
        <f t="shared" si="3"/>
        <v>79.1</v>
      </c>
      <c r="I233" s="24">
        <v>18</v>
      </c>
      <c r="J233" s="24"/>
      <c r="XEU233" s="25"/>
      <c r="XEV233" s="25"/>
      <c r="XEW233" s="25"/>
      <c r="XEX233" s="25"/>
      <c r="XEY233" s="25"/>
      <c r="XEZ233" s="25"/>
      <c r="XFA233" s="25"/>
      <c r="XFB233" s="25"/>
      <c r="XFC233" s="25"/>
      <c r="XFD233" s="25"/>
    </row>
    <row r="234" s="2" customFormat="1" ht="18" customHeight="1" spans="1:16384">
      <c r="A234" s="20">
        <v>231</v>
      </c>
      <c r="B234" s="21" t="s">
        <v>246</v>
      </c>
      <c r="C234" s="21" t="s">
        <v>12</v>
      </c>
      <c r="D234" s="21" t="s">
        <v>400</v>
      </c>
      <c r="E234" s="20" t="s">
        <v>434</v>
      </c>
      <c r="F234" s="20" t="s">
        <v>359</v>
      </c>
      <c r="G234" s="22">
        <v>81.78</v>
      </c>
      <c r="H234" s="23">
        <f t="shared" si="3"/>
        <v>78.828</v>
      </c>
      <c r="I234" s="24">
        <v>19</v>
      </c>
      <c r="J234" s="24"/>
      <c r="XEU234" s="25"/>
      <c r="XEV234" s="25"/>
      <c r="XEW234" s="25"/>
      <c r="XEX234" s="25"/>
      <c r="XEY234" s="25"/>
      <c r="XEZ234" s="25"/>
      <c r="XFA234" s="25"/>
      <c r="XFB234" s="25"/>
      <c r="XFC234" s="25"/>
      <c r="XFD234" s="25"/>
    </row>
    <row r="235" s="2" customFormat="1" ht="18" customHeight="1" spans="1:16384">
      <c r="A235" s="20">
        <v>232</v>
      </c>
      <c r="B235" s="21" t="s">
        <v>246</v>
      </c>
      <c r="C235" s="21" t="s">
        <v>12</v>
      </c>
      <c r="D235" s="21" t="s">
        <v>400</v>
      </c>
      <c r="E235" s="20" t="s">
        <v>435</v>
      </c>
      <c r="F235" s="20" t="s">
        <v>372</v>
      </c>
      <c r="G235" s="22">
        <v>80.62</v>
      </c>
      <c r="H235" s="23">
        <f t="shared" si="3"/>
        <v>77.912</v>
      </c>
      <c r="I235" s="24">
        <v>20</v>
      </c>
      <c r="J235" s="24"/>
      <c r="XEU235" s="25"/>
      <c r="XEV235" s="25"/>
      <c r="XEW235" s="25"/>
      <c r="XEX235" s="25"/>
      <c r="XEY235" s="25"/>
      <c r="XEZ235" s="25"/>
      <c r="XFA235" s="25"/>
      <c r="XFB235" s="25"/>
      <c r="XFC235" s="25"/>
      <c r="XFD235" s="25"/>
    </row>
    <row r="236" s="2" customFormat="1" ht="18" customHeight="1" spans="1:16384">
      <c r="A236" s="20">
        <v>233</v>
      </c>
      <c r="B236" s="21" t="s">
        <v>246</v>
      </c>
      <c r="C236" s="21" t="s">
        <v>12</v>
      </c>
      <c r="D236" s="21" t="s">
        <v>400</v>
      </c>
      <c r="E236" s="20" t="s">
        <v>436</v>
      </c>
      <c r="F236" s="20" t="s">
        <v>158</v>
      </c>
      <c r="G236" s="22">
        <v>78.24</v>
      </c>
      <c r="H236" s="23">
        <f t="shared" si="3"/>
        <v>77.864</v>
      </c>
      <c r="I236" s="24">
        <v>21</v>
      </c>
      <c r="J236" s="24"/>
      <c r="XEU236" s="25"/>
      <c r="XEV236" s="25"/>
      <c r="XEW236" s="25"/>
      <c r="XEX236" s="25"/>
      <c r="XEY236" s="25"/>
      <c r="XEZ236" s="25"/>
      <c r="XFA236" s="25"/>
      <c r="XFB236" s="25"/>
      <c r="XFC236" s="25"/>
      <c r="XFD236" s="25"/>
    </row>
    <row r="237" s="2" customFormat="1" ht="18" customHeight="1" spans="1:16384">
      <c r="A237" s="20">
        <v>234</v>
      </c>
      <c r="B237" s="21" t="s">
        <v>246</v>
      </c>
      <c r="C237" s="21" t="s">
        <v>12</v>
      </c>
      <c r="D237" s="21" t="s">
        <v>400</v>
      </c>
      <c r="E237" s="20" t="s">
        <v>437</v>
      </c>
      <c r="F237" s="20" t="s">
        <v>438</v>
      </c>
      <c r="G237" s="22">
        <v>79.62</v>
      </c>
      <c r="H237" s="23">
        <f t="shared" si="3"/>
        <v>77.812</v>
      </c>
      <c r="I237" s="24">
        <v>22</v>
      </c>
      <c r="J237" s="24"/>
      <c r="XEU237" s="25"/>
      <c r="XEV237" s="25"/>
      <c r="XEW237" s="25"/>
      <c r="XEX237" s="25"/>
      <c r="XEY237" s="25"/>
      <c r="XEZ237" s="25"/>
      <c r="XFA237" s="25"/>
      <c r="XFB237" s="25"/>
      <c r="XFC237" s="25"/>
      <c r="XFD237" s="25"/>
    </row>
    <row r="238" s="2" customFormat="1" ht="18" customHeight="1" spans="1:16384">
      <c r="A238" s="20">
        <v>235</v>
      </c>
      <c r="B238" s="21" t="s">
        <v>246</v>
      </c>
      <c r="C238" s="21" t="s">
        <v>12</v>
      </c>
      <c r="D238" s="21" t="s">
        <v>400</v>
      </c>
      <c r="E238" s="20" t="s">
        <v>439</v>
      </c>
      <c r="F238" s="20" t="s">
        <v>172</v>
      </c>
      <c r="G238" s="22">
        <v>80.72</v>
      </c>
      <c r="H238" s="23">
        <f t="shared" si="3"/>
        <v>77.772</v>
      </c>
      <c r="I238" s="24">
        <v>23</v>
      </c>
      <c r="J238" s="24"/>
      <c r="XEU238" s="25"/>
      <c r="XEV238" s="25"/>
      <c r="XEW238" s="25"/>
      <c r="XEX238" s="25"/>
      <c r="XEY238" s="25"/>
      <c r="XEZ238" s="25"/>
      <c r="XFA238" s="25"/>
      <c r="XFB238" s="25"/>
      <c r="XFC238" s="25"/>
      <c r="XFD238" s="25"/>
    </row>
    <row r="239" s="2" customFormat="1" ht="18" customHeight="1" spans="1:16384">
      <c r="A239" s="20">
        <v>236</v>
      </c>
      <c r="B239" s="21" t="s">
        <v>246</v>
      </c>
      <c r="C239" s="21" t="s">
        <v>12</v>
      </c>
      <c r="D239" s="21" t="s">
        <v>400</v>
      </c>
      <c r="E239" s="20" t="s">
        <v>440</v>
      </c>
      <c r="F239" s="20" t="s">
        <v>438</v>
      </c>
      <c r="G239" s="22">
        <v>78.81</v>
      </c>
      <c r="H239" s="23">
        <f t="shared" si="3"/>
        <v>77.326</v>
      </c>
      <c r="I239" s="24">
        <v>24</v>
      </c>
      <c r="J239" s="24"/>
      <c r="XEU239" s="25"/>
      <c r="XEV239" s="25"/>
      <c r="XEW239" s="25"/>
      <c r="XEX239" s="25"/>
      <c r="XEY239" s="25"/>
      <c r="XEZ239" s="25"/>
      <c r="XFA239" s="25"/>
      <c r="XFB239" s="25"/>
      <c r="XFC239" s="25"/>
      <c r="XFD239" s="25"/>
    </row>
    <row r="240" s="2" customFormat="1" ht="18" customHeight="1" spans="1:16384">
      <c r="A240" s="20">
        <v>237</v>
      </c>
      <c r="B240" s="21" t="s">
        <v>246</v>
      </c>
      <c r="C240" s="21" t="s">
        <v>12</v>
      </c>
      <c r="D240" s="21" t="s">
        <v>400</v>
      </c>
      <c r="E240" s="20" t="s">
        <v>441</v>
      </c>
      <c r="F240" s="20" t="s">
        <v>115</v>
      </c>
      <c r="G240" s="22">
        <v>79.15</v>
      </c>
      <c r="H240" s="23">
        <f t="shared" si="3"/>
        <v>77.05</v>
      </c>
      <c r="I240" s="24">
        <v>25</v>
      </c>
      <c r="J240" s="24"/>
      <c r="XEU240" s="25"/>
      <c r="XEV240" s="25"/>
      <c r="XEW240" s="25"/>
      <c r="XEX240" s="25"/>
      <c r="XEY240" s="25"/>
      <c r="XEZ240" s="25"/>
      <c r="XFA240" s="25"/>
      <c r="XFB240" s="25"/>
      <c r="XFC240" s="25"/>
      <c r="XFD240" s="25"/>
    </row>
    <row r="241" s="2" customFormat="1" ht="18" customHeight="1" spans="1:16384">
      <c r="A241" s="20">
        <v>238</v>
      </c>
      <c r="B241" s="21" t="s">
        <v>246</v>
      </c>
      <c r="C241" s="21" t="s">
        <v>12</v>
      </c>
      <c r="D241" s="21" t="s">
        <v>400</v>
      </c>
      <c r="E241" s="20" t="s">
        <v>442</v>
      </c>
      <c r="F241" s="20" t="s">
        <v>443</v>
      </c>
      <c r="G241" s="22">
        <v>77.58</v>
      </c>
      <c r="H241" s="23">
        <f t="shared" si="3"/>
        <v>76.968</v>
      </c>
      <c r="I241" s="24">
        <v>26</v>
      </c>
      <c r="J241" s="24"/>
      <c r="XEU241" s="25"/>
      <c r="XEV241" s="25"/>
      <c r="XEW241" s="25"/>
      <c r="XEX241" s="25"/>
      <c r="XEY241" s="25"/>
      <c r="XEZ241" s="25"/>
      <c r="XFA241" s="25"/>
      <c r="XFB241" s="25"/>
      <c r="XFC241" s="25"/>
      <c r="XFD241" s="25"/>
    </row>
    <row r="242" s="2" customFormat="1" ht="18" customHeight="1" spans="1:16384">
      <c r="A242" s="20">
        <v>239</v>
      </c>
      <c r="B242" s="21" t="s">
        <v>246</v>
      </c>
      <c r="C242" s="21" t="s">
        <v>12</v>
      </c>
      <c r="D242" s="21" t="s">
        <v>400</v>
      </c>
      <c r="E242" s="20" t="s">
        <v>444</v>
      </c>
      <c r="F242" s="20" t="s">
        <v>354</v>
      </c>
      <c r="G242" s="22">
        <v>79.18</v>
      </c>
      <c r="H242" s="23">
        <f t="shared" si="3"/>
        <v>76.808</v>
      </c>
      <c r="I242" s="24">
        <v>27</v>
      </c>
      <c r="J242" s="24"/>
      <c r="XEU242" s="25"/>
      <c r="XEV242" s="25"/>
      <c r="XEW242" s="25"/>
      <c r="XEX242" s="25"/>
      <c r="XEY242" s="25"/>
      <c r="XEZ242" s="25"/>
      <c r="XFA242" s="25"/>
      <c r="XFB242" s="25"/>
      <c r="XFC242" s="25"/>
      <c r="XFD242" s="25"/>
    </row>
    <row r="243" s="2" customFormat="1" ht="18" customHeight="1" spans="1:16384">
      <c r="A243" s="20">
        <v>240</v>
      </c>
      <c r="B243" s="21" t="s">
        <v>246</v>
      </c>
      <c r="C243" s="21" t="s">
        <v>12</v>
      </c>
      <c r="D243" s="21" t="s">
        <v>400</v>
      </c>
      <c r="E243" s="20" t="s">
        <v>445</v>
      </c>
      <c r="F243" s="20" t="s">
        <v>446</v>
      </c>
      <c r="G243" s="22">
        <v>0</v>
      </c>
      <c r="H243" s="23">
        <f t="shared" si="3"/>
        <v>32.74</v>
      </c>
      <c r="I243" s="24">
        <v>28</v>
      </c>
      <c r="J243" s="24" t="s">
        <v>80</v>
      </c>
      <c r="XEU243" s="25"/>
      <c r="XEV243" s="25"/>
      <c r="XEW243" s="25"/>
      <c r="XEX243" s="25"/>
      <c r="XEY243" s="25"/>
      <c r="XEZ243" s="25"/>
      <c r="XFA243" s="25"/>
      <c r="XFB243" s="25"/>
      <c r="XFC243" s="25"/>
      <c r="XFD243" s="25"/>
    </row>
    <row r="244" s="2" customFormat="1" ht="18" customHeight="1" spans="1:16384">
      <c r="A244" s="20">
        <v>241</v>
      </c>
      <c r="B244" s="21" t="s">
        <v>246</v>
      </c>
      <c r="C244" s="21" t="s">
        <v>12</v>
      </c>
      <c r="D244" s="21" t="s">
        <v>400</v>
      </c>
      <c r="E244" s="20" t="s">
        <v>447</v>
      </c>
      <c r="F244" s="20" t="s">
        <v>374</v>
      </c>
      <c r="G244" s="22">
        <v>0</v>
      </c>
      <c r="H244" s="23">
        <f t="shared" si="3"/>
        <v>30.36</v>
      </c>
      <c r="I244" s="24">
        <v>29</v>
      </c>
      <c r="J244" s="24" t="s">
        <v>80</v>
      </c>
      <c r="XEU244" s="25"/>
      <c r="XEV244" s="25"/>
      <c r="XEW244" s="25"/>
      <c r="XEX244" s="25"/>
      <c r="XEY244" s="25"/>
      <c r="XEZ244" s="25"/>
      <c r="XFA244" s="25"/>
      <c r="XFB244" s="25"/>
      <c r="XFC244" s="25"/>
      <c r="XFD244" s="25"/>
    </row>
    <row r="245" s="2" customFormat="1" ht="18" customHeight="1" spans="1:16384">
      <c r="A245" s="20">
        <v>242</v>
      </c>
      <c r="B245" s="21" t="s">
        <v>246</v>
      </c>
      <c r="C245" s="21" t="s">
        <v>12</v>
      </c>
      <c r="D245" s="21" t="s">
        <v>400</v>
      </c>
      <c r="E245" s="20" t="s">
        <v>448</v>
      </c>
      <c r="F245" s="20" t="s">
        <v>184</v>
      </c>
      <c r="G245" s="22">
        <v>0</v>
      </c>
      <c r="H245" s="23">
        <f t="shared" si="3"/>
        <v>29.5</v>
      </c>
      <c r="I245" s="24">
        <v>30</v>
      </c>
      <c r="J245" s="24" t="s">
        <v>80</v>
      </c>
      <c r="XEU245" s="25"/>
      <c r="XEV245" s="25"/>
      <c r="XEW245" s="25"/>
      <c r="XEX245" s="25"/>
      <c r="XEY245" s="25"/>
      <c r="XEZ245" s="25"/>
      <c r="XFA245" s="25"/>
      <c r="XFB245" s="25"/>
      <c r="XFC245" s="25"/>
      <c r="XFD245" s="25"/>
    </row>
    <row r="246" s="2" customFormat="1" ht="18" customHeight="1" spans="1:16384">
      <c r="A246" s="20">
        <v>243</v>
      </c>
      <c r="B246" s="21" t="s">
        <v>97</v>
      </c>
      <c r="C246" s="21" t="s">
        <v>12</v>
      </c>
      <c r="D246" s="21" t="s">
        <v>449</v>
      </c>
      <c r="E246" s="20" t="s">
        <v>450</v>
      </c>
      <c r="F246" s="20" t="s">
        <v>212</v>
      </c>
      <c r="G246" s="22">
        <v>85.1</v>
      </c>
      <c r="H246" s="23">
        <f t="shared" si="3"/>
        <v>82.06</v>
      </c>
      <c r="I246" s="24">
        <v>1</v>
      </c>
      <c r="J246" s="24"/>
      <c r="XEU246" s="25"/>
      <c r="XEV246" s="25"/>
      <c r="XEW246" s="25"/>
      <c r="XEX246" s="25"/>
      <c r="XEY246" s="25"/>
      <c r="XEZ246" s="25"/>
      <c r="XFA246" s="25"/>
      <c r="XFB246" s="25"/>
      <c r="XFC246" s="25"/>
      <c r="XFD246" s="25"/>
    </row>
    <row r="247" s="2" customFormat="1" ht="18" customHeight="1" spans="1:16384">
      <c r="A247" s="20">
        <v>244</v>
      </c>
      <c r="B247" s="21" t="s">
        <v>97</v>
      </c>
      <c r="C247" s="21" t="s">
        <v>12</v>
      </c>
      <c r="D247" s="21" t="s">
        <v>449</v>
      </c>
      <c r="E247" s="20" t="s">
        <v>451</v>
      </c>
      <c r="F247" s="20" t="s">
        <v>443</v>
      </c>
      <c r="G247" s="22">
        <v>84.2</v>
      </c>
      <c r="H247" s="23">
        <f t="shared" si="3"/>
        <v>80.94</v>
      </c>
      <c r="I247" s="24">
        <v>2</v>
      </c>
      <c r="J247" s="24"/>
      <c r="XEU247" s="25"/>
      <c r="XEV247" s="25"/>
      <c r="XEW247" s="25"/>
      <c r="XEX247" s="25"/>
      <c r="XEY247" s="25"/>
      <c r="XEZ247" s="25"/>
      <c r="XFA247" s="25"/>
      <c r="XFB247" s="25"/>
      <c r="XFC247" s="25"/>
      <c r="XFD247" s="25"/>
    </row>
    <row r="248" s="2" customFormat="1" ht="18" customHeight="1" spans="1:16384">
      <c r="A248" s="20">
        <v>245</v>
      </c>
      <c r="B248" s="21" t="s">
        <v>97</v>
      </c>
      <c r="C248" s="21" t="s">
        <v>12</v>
      </c>
      <c r="D248" s="21" t="s">
        <v>449</v>
      </c>
      <c r="E248" s="20" t="s">
        <v>452</v>
      </c>
      <c r="F248" s="20" t="s">
        <v>76</v>
      </c>
      <c r="G248" s="22">
        <v>84.06</v>
      </c>
      <c r="H248" s="23">
        <f t="shared" si="3"/>
        <v>80.656</v>
      </c>
      <c r="I248" s="24">
        <v>3</v>
      </c>
      <c r="J248" s="24"/>
      <c r="XEU248" s="25"/>
      <c r="XEV248" s="25"/>
      <c r="XEW248" s="25"/>
      <c r="XEX248" s="25"/>
      <c r="XEY248" s="25"/>
      <c r="XEZ248" s="25"/>
      <c r="XFA248" s="25"/>
      <c r="XFB248" s="25"/>
      <c r="XFC248" s="25"/>
      <c r="XFD248" s="25"/>
    </row>
    <row r="249" s="2" customFormat="1" ht="18" customHeight="1" spans="1:16384">
      <c r="A249" s="20">
        <v>246</v>
      </c>
      <c r="B249" s="21" t="s">
        <v>97</v>
      </c>
      <c r="C249" s="21" t="s">
        <v>12</v>
      </c>
      <c r="D249" s="21" t="s">
        <v>449</v>
      </c>
      <c r="E249" s="20" t="s">
        <v>453</v>
      </c>
      <c r="F249" s="20" t="s">
        <v>454</v>
      </c>
      <c r="G249" s="22">
        <v>84</v>
      </c>
      <c r="H249" s="23">
        <f t="shared" si="3"/>
        <v>80.4</v>
      </c>
      <c r="I249" s="24">
        <v>4</v>
      </c>
      <c r="J249" s="24"/>
      <c r="XEU249" s="25"/>
      <c r="XEV249" s="25"/>
      <c r="XEW249" s="25"/>
      <c r="XEX249" s="25"/>
      <c r="XEY249" s="25"/>
      <c r="XEZ249" s="25"/>
      <c r="XFA249" s="25"/>
      <c r="XFB249" s="25"/>
      <c r="XFC249" s="25"/>
      <c r="XFD249" s="25"/>
    </row>
    <row r="250" s="2" customFormat="1" ht="18" customHeight="1" spans="1:16384">
      <c r="A250" s="20">
        <v>247</v>
      </c>
      <c r="B250" s="21" t="s">
        <v>97</v>
      </c>
      <c r="C250" s="21" t="s">
        <v>12</v>
      </c>
      <c r="D250" s="21" t="s">
        <v>449</v>
      </c>
      <c r="E250" s="20" t="s">
        <v>455</v>
      </c>
      <c r="F250" s="20" t="s">
        <v>456</v>
      </c>
      <c r="G250" s="22">
        <v>84.26</v>
      </c>
      <c r="H250" s="23">
        <f t="shared" si="3"/>
        <v>79.416</v>
      </c>
      <c r="I250" s="24">
        <v>5</v>
      </c>
      <c r="J250" s="24"/>
      <c r="XEU250" s="25"/>
      <c r="XEV250" s="25"/>
      <c r="XEW250" s="25"/>
      <c r="XEX250" s="25"/>
      <c r="XEY250" s="25"/>
      <c r="XEZ250" s="25"/>
      <c r="XFA250" s="25"/>
      <c r="XFB250" s="25"/>
      <c r="XFC250" s="25"/>
      <c r="XFD250" s="25"/>
    </row>
    <row r="251" s="2" customFormat="1" ht="18" customHeight="1" spans="1:16384">
      <c r="A251" s="20">
        <v>248</v>
      </c>
      <c r="B251" s="21" t="s">
        <v>97</v>
      </c>
      <c r="C251" s="21" t="s">
        <v>12</v>
      </c>
      <c r="D251" s="21" t="s">
        <v>449</v>
      </c>
      <c r="E251" s="20" t="s">
        <v>457</v>
      </c>
      <c r="F251" s="20" t="s">
        <v>193</v>
      </c>
      <c r="G251" s="22">
        <v>83.52</v>
      </c>
      <c r="H251" s="23">
        <f t="shared" si="3"/>
        <v>78.812</v>
      </c>
      <c r="I251" s="24">
        <v>6</v>
      </c>
      <c r="J251" s="24"/>
      <c r="XEU251" s="25"/>
      <c r="XEV251" s="25"/>
      <c r="XEW251" s="25"/>
      <c r="XEX251" s="25"/>
      <c r="XEY251" s="25"/>
      <c r="XEZ251" s="25"/>
      <c r="XFA251" s="25"/>
      <c r="XFB251" s="25"/>
      <c r="XFC251" s="25"/>
      <c r="XFD251" s="25"/>
    </row>
    <row r="252" s="2" customFormat="1" ht="18" customHeight="1" spans="1:16384">
      <c r="A252" s="20">
        <v>249</v>
      </c>
      <c r="B252" s="21" t="s">
        <v>108</v>
      </c>
      <c r="C252" s="21" t="s">
        <v>229</v>
      </c>
      <c r="D252" s="21" t="s">
        <v>379</v>
      </c>
      <c r="E252" s="20" t="s">
        <v>458</v>
      </c>
      <c r="F252" s="20" t="s">
        <v>374</v>
      </c>
      <c r="G252" s="22">
        <v>85.08</v>
      </c>
      <c r="H252" s="23">
        <f t="shared" si="3"/>
        <v>81.408</v>
      </c>
      <c r="I252" s="24">
        <v>1</v>
      </c>
      <c r="J252" s="24"/>
      <c r="XEU252" s="25"/>
      <c r="XEV252" s="25"/>
      <c r="XEW252" s="25"/>
      <c r="XEX252" s="25"/>
      <c r="XEY252" s="25"/>
      <c r="XEZ252" s="25"/>
      <c r="XFA252" s="25"/>
      <c r="XFB252" s="25"/>
      <c r="XFC252" s="25"/>
      <c r="XFD252" s="25"/>
    </row>
    <row r="253" s="2" customFormat="1" ht="18" customHeight="1" spans="1:16384">
      <c r="A253" s="20">
        <v>250</v>
      </c>
      <c r="B253" s="21" t="s">
        <v>108</v>
      </c>
      <c r="C253" s="21" t="s">
        <v>229</v>
      </c>
      <c r="D253" s="21" t="s">
        <v>379</v>
      </c>
      <c r="E253" s="20" t="s">
        <v>459</v>
      </c>
      <c r="F253" s="20" t="s">
        <v>356</v>
      </c>
      <c r="G253" s="22">
        <v>83.48</v>
      </c>
      <c r="H253" s="23">
        <f t="shared" si="3"/>
        <v>78.808</v>
      </c>
      <c r="I253" s="24">
        <v>2</v>
      </c>
      <c r="J253" s="24"/>
      <c r="XEU253" s="25"/>
      <c r="XEV253" s="25"/>
      <c r="XEW253" s="25"/>
      <c r="XEX253" s="25"/>
      <c r="XEY253" s="25"/>
      <c r="XEZ253" s="25"/>
      <c r="XFA253" s="25"/>
      <c r="XFB253" s="25"/>
      <c r="XFC253" s="25"/>
      <c r="XFD253" s="25"/>
    </row>
    <row r="254" s="2" customFormat="1" ht="18" customHeight="1" spans="1:16384">
      <c r="A254" s="20">
        <v>251</v>
      </c>
      <c r="B254" s="21" t="s">
        <v>108</v>
      </c>
      <c r="C254" s="21" t="s">
        <v>229</v>
      </c>
      <c r="D254" s="21" t="s">
        <v>379</v>
      </c>
      <c r="E254" s="20" t="s">
        <v>460</v>
      </c>
      <c r="F254" s="20" t="s">
        <v>461</v>
      </c>
      <c r="G254" s="22">
        <v>82.3</v>
      </c>
      <c r="H254" s="23">
        <f t="shared" si="3"/>
        <v>77.88</v>
      </c>
      <c r="I254" s="24">
        <v>3</v>
      </c>
      <c r="J254" s="24"/>
      <c r="XEU254" s="25"/>
      <c r="XEV254" s="25"/>
      <c r="XEW254" s="25"/>
      <c r="XEX254" s="25"/>
      <c r="XEY254" s="25"/>
      <c r="XEZ254" s="25"/>
      <c r="XFA254" s="25"/>
      <c r="XFB254" s="25"/>
      <c r="XFC254" s="25"/>
      <c r="XFD254" s="25"/>
    </row>
    <row r="255" s="2" customFormat="1" ht="18" customHeight="1" spans="1:16384">
      <c r="A255" s="20">
        <v>252</v>
      </c>
      <c r="B255" s="21" t="s">
        <v>292</v>
      </c>
      <c r="C255" s="21" t="s">
        <v>229</v>
      </c>
      <c r="D255" s="21" t="s">
        <v>400</v>
      </c>
      <c r="E255" s="20" t="s">
        <v>462</v>
      </c>
      <c r="F255" s="20" t="s">
        <v>463</v>
      </c>
      <c r="G255" s="22">
        <v>84.66</v>
      </c>
      <c r="H255" s="23">
        <f t="shared" si="3"/>
        <v>84.476</v>
      </c>
      <c r="I255" s="24">
        <v>1</v>
      </c>
      <c r="J255" s="24"/>
      <c r="XEU255" s="25"/>
      <c r="XEV255" s="25"/>
      <c r="XEW255" s="25"/>
      <c r="XEX255" s="25"/>
      <c r="XEY255" s="25"/>
      <c r="XEZ255" s="25"/>
      <c r="XFA255" s="25"/>
      <c r="XFB255" s="25"/>
      <c r="XFC255" s="25"/>
      <c r="XFD255" s="25"/>
    </row>
    <row r="256" s="2" customFormat="1" ht="18" customHeight="1" spans="1:16384">
      <c r="A256" s="20">
        <v>253</v>
      </c>
      <c r="B256" s="21" t="s">
        <v>292</v>
      </c>
      <c r="C256" s="21" t="s">
        <v>229</v>
      </c>
      <c r="D256" s="21" t="s">
        <v>400</v>
      </c>
      <c r="E256" s="20" t="s">
        <v>464</v>
      </c>
      <c r="F256" s="20" t="s">
        <v>465</v>
      </c>
      <c r="G256" s="22">
        <v>85.22</v>
      </c>
      <c r="H256" s="23">
        <f t="shared" si="3"/>
        <v>83.092</v>
      </c>
      <c r="I256" s="24">
        <v>2</v>
      </c>
      <c r="J256" s="24"/>
      <c r="XEU256" s="25"/>
      <c r="XEV256" s="25"/>
      <c r="XEW256" s="25"/>
      <c r="XEX256" s="25"/>
      <c r="XEY256" s="25"/>
      <c r="XEZ256" s="25"/>
      <c r="XFA256" s="25"/>
      <c r="XFB256" s="25"/>
      <c r="XFC256" s="25"/>
      <c r="XFD256" s="25"/>
    </row>
    <row r="257" s="2" customFormat="1" ht="18" customHeight="1" spans="1:16384">
      <c r="A257" s="20">
        <v>254</v>
      </c>
      <c r="B257" s="21" t="s">
        <v>292</v>
      </c>
      <c r="C257" s="21" t="s">
        <v>229</v>
      </c>
      <c r="D257" s="21" t="s">
        <v>400</v>
      </c>
      <c r="E257" s="20" t="s">
        <v>466</v>
      </c>
      <c r="F257" s="20" t="s">
        <v>467</v>
      </c>
      <c r="G257" s="22">
        <v>85.8</v>
      </c>
      <c r="H257" s="23">
        <f t="shared" si="3"/>
        <v>82.68</v>
      </c>
      <c r="I257" s="24">
        <v>3</v>
      </c>
      <c r="J257" s="24"/>
      <c r="XEU257" s="25"/>
      <c r="XEV257" s="25"/>
      <c r="XEW257" s="25"/>
      <c r="XEX257" s="25"/>
      <c r="XEY257" s="25"/>
      <c r="XEZ257" s="25"/>
      <c r="XFA257" s="25"/>
      <c r="XFB257" s="25"/>
      <c r="XFC257" s="25"/>
      <c r="XFD257" s="25"/>
    </row>
    <row r="258" s="2" customFormat="1" ht="18" customHeight="1" spans="1:16384">
      <c r="A258" s="20">
        <v>255</v>
      </c>
      <c r="B258" s="21" t="s">
        <v>292</v>
      </c>
      <c r="C258" s="21" t="s">
        <v>229</v>
      </c>
      <c r="D258" s="21" t="s">
        <v>400</v>
      </c>
      <c r="E258" s="20" t="s">
        <v>468</v>
      </c>
      <c r="F258" s="20" t="s">
        <v>469</v>
      </c>
      <c r="G258" s="22">
        <v>83.68</v>
      </c>
      <c r="H258" s="23">
        <f t="shared" si="3"/>
        <v>82.188</v>
      </c>
      <c r="I258" s="24">
        <v>4</v>
      </c>
      <c r="J258" s="24"/>
      <c r="XEU258" s="25"/>
      <c r="XEV258" s="25"/>
      <c r="XEW258" s="25"/>
      <c r="XEX258" s="25"/>
      <c r="XEY258" s="25"/>
      <c r="XEZ258" s="25"/>
      <c r="XFA258" s="25"/>
      <c r="XFB258" s="25"/>
      <c r="XFC258" s="25"/>
      <c r="XFD258" s="25"/>
    </row>
    <row r="259" s="2" customFormat="1" ht="18" customHeight="1" spans="1:16384">
      <c r="A259" s="20">
        <v>256</v>
      </c>
      <c r="B259" s="21">
        <v>5</v>
      </c>
      <c r="C259" s="21" t="s">
        <v>229</v>
      </c>
      <c r="D259" s="21" t="s">
        <v>400</v>
      </c>
      <c r="E259" s="20" t="s">
        <v>470</v>
      </c>
      <c r="F259" s="20" t="s">
        <v>471</v>
      </c>
      <c r="G259" s="22">
        <v>83.2</v>
      </c>
      <c r="H259" s="23">
        <f t="shared" si="3"/>
        <v>82.06</v>
      </c>
      <c r="I259" s="24">
        <v>5</v>
      </c>
      <c r="J259" s="24"/>
      <c r="XEU259" s="25"/>
      <c r="XEV259" s="25"/>
      <c r="XEW259" s="25"/>
      <c r="XEX259" s="25"/>
      <c r="XEY259" s="25"/>
      <c r="XEZ259" s="25"/>
      <c r="XFA259" s="25"/>
      <c r="XFB259" s="25"/>
      <c r="XFC259" s="25"/>
      <c r="XFD259" s="25"/>
    </row>
    <row r="260" s="2" customFormat="1" ht="18" customHeight="1" spans="1:16384">
      <c r="A260" s="20">
        <v>257</v>
      </c>
      <c r="B260" s="21" t="s">
        <v>292</v>
      </c>
      <c r="C260" s="21" t="s">
        <v>229</v>
      </c>
      <c r="D260" s="21" t="s">
        <v>400</v>
      </c>
      <c r="E260" s="20" t="s">
        <v>472</v>
      </c>
      <c r="F260" s="20" t="s">
        <v>135</v>
      </c>
      <c r="G260" s="22">
        <v>84.04</v>
      </c>
      <c r="H260" s="23">
        <f t="shared" ref="H260:H323" si="4">F260*0.4+G260*0.6</f>
        <v>81.984</v>
      </c>
      <c r="I260" s="24">
        <v>6</v>
      </c>
      <c r="J260" s="24"/>
      <c r="XEU260" s="25"/>
      <c r="XEV260" s="25"/>
      <c r="XEW260" s="25"/>
      <c r="XEX260" s="25"/>
      <c r="XEY260" s="25"/>
      <c r="XEZ260" s="25"/>
      <c r="XFA260" s="25"/>
      <c r="XFB260" s="25"/>
      <c r="XFC260" s="25"/>
      <c r="XFD260" s="25"/>
    </row>
    <row r="261" s="2" customFormat="1" ht="18" customHeight="1" spans="1:16384">
      <c r="A261" s="20">
        <v>258</v>
      </c>
      <c r="B261" s="21" t="s">
        <v>292</v>
      </c>
      <c r="C261" s="21" t="s">
        <v>229</v>
      </c>
      <c r="D261" s="21" t="s">
        <v>400</v>
      </c>
      <c r="E261" s="20" t="s">
        <v>473</v>
      </c>
      <c r="F261" s="20" t="s">
        <v>474</v>
      </c>
      <c r="G261" s="22">
        <v>80.8</v>
      </c>
      <c r="H261" s="23">
        <f t="shared" si="4"/>
        <v>81.66</v>
      </c>
      <c r="I261" s="24">
        <v>7</v>
      </c>
      <c r="J261" s="24"/>
      <c r="XEU261" s="25"/>
      <c r="XEV261" s="25"/>
      <c r="XEW261" s="25"/>
      <c r="XEX261" s="25"/>
      <c r="XEY261" s="25"/>
      <c r="XEZ261" s="25"/>
      <c r="XFA261" s="25"/>
      <c r="XFB261" s="25"/>
      <c r="XFC261" s="25"/>
      <c r="XFD261" s="25"/>
    </row>
    <row r="262" s="2" customFormat="1" ht="18" customHeight="1" spans="1:16384">
      <c r="A262" s="20">
        <v>259</v>
      </c>
      <c r="B262" s="21" t="s">
        <v>292</v>
      </c>
      <c r="C262" s="21" t="s">
        <v>229</v>
      </c>
      <c r="D262" s="21" t="s">
        <v>400</v>
      </c>
      <c r="E262" s="20" t="s">
        <v>475</v>
      </c>
      <c r="F262" s="20" t="s">
        <v>419</v>
      </c>
      <c r="G262" s="22">
        <v>83.06</v>
      </c>
      <c r="H262" s="23">
        <f t="shared" si="4"/>
        <v>81.416</v>
      </c>
      <c r="I262" s="24">
        <v>8</v>
      </c>
      <c r="J262" s="24"/>
      <c r="XEU262" s="25"/>
      <c r="XEV262" s="25"/>
      <c r="XEW262" s="25"/>
      <c r="XEX262" s="25"/>
      <c r="XEY262" s="25"/>
      <c r="XEZ262" s="25"/>
      <c r="XFA262" s="25"/>
      <c r="XFB262" s="25"/>
      <c r="XFC262" s="25"/>
      <c r="XFD262" s="25"/>
    </row>
    <row r="263" s="2" customFormat="1" ht="18" customHeight="1" spans="1:16384">
      <c r="A263" s="20">
        <v>260</v>
      </c>
      <c r="B263" s="21" t="s">
        <v>292</v>
      </c>
      <c r="C263" s="21" t="s">
        <v>229</v>
      </c>
      <c r="D263" s="21" t="s">
        <v>400</v>
      </c>
      <c r="E263" s="20" t="s">
        <v>476</v>
      </c>
      <c r="F263" s="20" t="s">
        <v>282</v>
      </c>
      <c r="G263" s="22">
        <v>84.62</v>
      </c>
      <c r="H263" s="23">
        <f t="shared" si="4"/>
        <v>81.172</v>
      </c>
      <c r="I263" s="24">
        <v>9</v>
      </c>
      <c r="J263" s="24"/>
      <c r="XEU263" s="25"/>
      <c r="XEV263" s="25"/>
      <c r="XEW263" s="25"/>
      <c r="XEX263" s="25"/>
      <c r="XEY263" s="25"/>
      <c r="XEZ263" s="25"/>
      <c r="XFA263" s="25"/>
      <c r="XFB263" s="25"/>
      <c r="XFC263" s="25"/>
      <c r="XFD263" s="25"/>
    </row>
    <row r="264" s="2" customFormat="1" ht="18" customHeight="1" spans="1:16384">
      <c r="A264" s="20">
        <v>261</v>
      </c>
      <c r="B264" s="21" t="s">
        <v>292</v>
      </c>
      <c r="C264" s="21" t="s">
        <v>229</v>
      </c>
      <c r="D264" s="21" t="s">
        <v>400</v>
      </c>
      <c r="E264" s="20" t="s">
        <v>477</v>
      </c>
      <c r="F264" s="20" t="s">
        <v>243</v>
      </c>
      <c r="G264" s="22">
        <v>82.56</v>
      </c>
      <c r="H264" s="23">
        <f t="shared" si="4"/>
        <v>81.136</v>
      </c>
      <c r="I264" s="24">
        <v>10</v>
      </c>
      <c r="J264" s="24"/>
      <c r="XEU264" s="25"/>
      <c r="XEV264" s="25"/>
      <c r="XEW264" s="25"/>
      <c r="XEX264" s="25"/>
      <c r="XEY264" s="25"/>
      <c r="XEZ264" s="25"/>
      <c r="XFA264" s="25"/>
      <c r="XFB264" s="25"/>
      <c r="XFC264" s="25"/>
      <c r="XFD264" s="25"/>
    </row>
    <row r="265" s="2" customFormat="1" ht="18" customHeight="1" spans="1:16384">
      <c r="A265" s="20">
        <v>262</v>
      </c>
      <c r="B265" s="21" t="s">
        <v>292</v>
      </c>
      <c r="C265" s="21" t="s">
        <v>229</v>
      </c>
      <c r="D265" s="21" t="s">
        <v>400</v>
      </c>
      <c r="E265" s="20" t="s">
        <v>478</v>
      </c>
      <c r="F265" s="20" t="s">
        <v>70</v>
      </c>
      <c r="G265" s="22">
        <v>83.32</v>
      </c>
      <c r="H265" s="23">
        <f t="shared" si="4"/>
        <v>81.092</v>
      </c>
      <c r="I265" s="24">
        <v>11</v>
      </c>
      <c r="J265" s="24"/>
      <c r="XEU265" s="25"/>
      <c r="XEV265" s="25"/>
      <c r="XEW265" s="25"/>
      <c r="XEX265" s="25"/>
      <c r="XEY265" s="25"/>
      <c r="XEZ265" s="25"/>
      <c r="XFA265" s="25"/>
      <c r="XFB265" s="25"/>
      <c r="XFC265" s="25"/>
      <c r="XFD265" s="25"/>
    </row>
    <row r="266" s="2" customFormat="1" ht="18" customHeight="1" spans="1:16384">
      <c r="A266" s="20">
        <v>263</v>
      </c>
      <c r="B266" s="21" t="s">
        <v>292</v>
      </c>
      <c r="C266" s="21" t="s">
        <v>229</v>
      </c>
      <c r="D266" s="21" t="s">
        <v>400</v>
      </c>
      <c r="E266" s="20" t="s">
        <v>479</v>
      </c>
      <c r="F266" s="20" t="s">
        <v>480</v>
      </c>
      <c r="G266" s="22">
        <v>81.54</v>
      </c>
      <c r="H266" s="23">
        <f t="shared" si="4"/>
        <v>79.164</v>
      </c>
      <c r="I266" s="24">
        <v>12</v>
      </c>
      <c r="J266" s="24"/>
      <c r="XEU266" s="25"/>
      <c r="XEV266" s="25"/>
      <c r="XEW266" s="25"/>
      <c r="XEX266" s="25"/>
      <c r="XEY266" s="25"/>
      <c r="XEZ266" s="25"/>
      <c r="XFA266" s="25"/>
      <c r="XFB266" s="25"/>
      <c r="XFC266" s="25"/>
      <c r="XFD266" s="25"/>
    </row>
    <row r="267" s="2" customFormat="1" ht="18" customHeight="1" spans="1:16384">
      <c r="A267" s="20">
        <v>264</v>
      </c>
      <c r="B267" s="21" t="s">
        <v>292</v>
      </c>
      <c r="C267" s="21" t="s">
        <v>229</v>
      </c>
      <c r="D267" s="21" t="s">
        <v>400</v>
      </c>
      <c r="E267" s="20" t="s">
        <v>481</v>
      </c>
      <c r="F267" s="20" t="s">
        <v>76</v>
      </c>
      <c r="G267" s="22">
        <v>81.29</v>
      </c>
      <c r="H267" s="23">
        <f t="shared" si="4"/>
        <v>78.994</v>
      </c>
      <c r="I267" s="24">
        <v>13</v>
      </c>
      <c r="J267" s="24"/>
      <c r="XEU267" s="25"/>
      <c r="XEV267" s="25"/>
      <c r="XEW267" s="25"/>
      <c r="XEX267" s="25"/>
      <c r="XEY267" s="25"/>
      <c r="XEZ267" s="25"/>
      <c r="XFA267" s="25"/>
      <c r="XFB267" s="25"/>
      <c r="XFC267" s="25"/>
      <c r="XFD267" s="25"/>
    </row>
    <row r="268" s="2" customFormat="1" ht="18" customHeight="1" spans="1:16384">
      <c r="A268" s="20">
        <v>265</v>
      </c>
      <c r="B268" s="21" t="s">
        <v>292</v>
      </c>
      <c r="C268" s="21" t="s">
        <v>229</v>
      </c>
      <c r="D268" s="21" t="s">
        <v>400</v>
      </c>
      <c r="E268" s="20" t="s">
        <v>482</v>
      </c>
      <c r="F268" s="20" t="s">
        <v>382</v>
      </c>
      <c r="G268" s="22">
        <v>80.6</v>
      </c>
      <c r="H268" s="23">
        <f t="shared" si="4"/>
        <v>78.64</v>
      </c>
      <c r="I268" s="24">
        <v>14</v>
      </c>
      <c r="J268" s="24"/>
      <c r="XEU268" s="25"/>
      <c r="XEV268" s="25"/>
      <c r="XEW268" s="25"/>
      <c r="XEX268" s="25"/>
      <c r="XEY268" s="25"/>
      <c r="XEZ268" s="25"/>
      <c r="XFA268" s="25"/>
      <c r="XFB268" s="25"/>
      <c r="XFC268" s="25"/>
      <c r="XFD268" s="25"/>
    </row>
    <row r="269" s="2" customFormat="1" ht="18" customHeight="1" spans="1:16384">
      <c r="A269" s="20">
        <v>266</v>
      </c>
      <c r="B269" s="21" t="s">
        <v>292</v>
      </c>
      <c r="C269" s="21" t="s">
        <v>229</v>
      </c>
      <c r="D269" s="21" t="s">
        <v>400</v>
      </c>
      <c r="E269" s="20" t="s">
        <v>483</v>
      </c>
      <c r="F269" s="20" t="s">
        <v>484</v>
      </c>
      <c r="G269" s="22">
        <v>80.4</v>
      </c>
      <c r="H269" s="23">
        <f t="shared" si="4"/>
        <v>78.62</v>
      </c>
      <c r="I269" s="24">
        <v>15</v>
      </c>
      <c r="J269" s="24"/>
      <c r="XEU269" s="25"/>
      <c r="XEV269" s="25"/>
      <c r="XEW269" s="25"/>
      <c r="XEX269" s="25"/>
      <c r="XEY269" s="25"/>
      <c r="XEZ269" s="25"/>
      <c r="XFA269" s="25"/>
      <c r="XFB269" s="25"/>
      <c r="XFC269" s="25"/>
      <c r="XFD269" s="25"/>
    </row>
    <row r="270" s="2" customFormat="1" ht="18" customHeight="1" spans="1:16384">
      <c r="A270" s="20">
        <v>267</v>
      </c>
      <c r="B270" s="21" t="s">
        <v>164</v>
      </c>
      <c r="C270" s="21" t="s">
        <v>12</v>
      </c>
      <c r="D270" s="21" t="s">
        <v>485</v>
      </c>
      <c r="E270" s="20" t="s">
        <v>486</v>
      </c>
      <c r="F270" s="20" t="s">
        <v>487</v>
      </c>
      <c r="G270" s="22">
        <v>84.06</v>
      </c>
      <c r="H270" s="23">
        <f t="shared" si="4"/>
        <v>85.116</v>
      </c>
      <c r="I270" s="24">
        <v>1</v>
      </c>
      <c r="J270" s="24"/>
      <c r="XEU270" s="25"/>
      <c r="XEV270" s="25"/>
      <c r="XEW270" s="25"/>
      <c r="XEX270" s="25"/>
      <c r="XEY270" s="25"/>
      <c r="XEZ270" s="25"/>
      <c r="XFA270" s="25"/>
      <c r="XFB270" s="25"/>
      <c r="XFC270" s="25"/>
      <c r="XFD270" s="25"/>
    </row>
    <row r="271" s="2" customFormat="1" ht="18" customHeight="1" spans="1:16384">
      <c r="A271" s="20">
        <v>268</v>
      </c>
      <c r="B271" s="21" t="s">
        <v>164</v>
      </c>
      <c r="C271" s="21" t="s">
        <v>12</v>
      </c>
      <c r="D271" s="21" t="s">
        <v>485</v>
      </c>
      <c r="E271" s="20" t="s">
        <v>488</v>
      </c>
      <c r="F271" s="20" t="s">
        <v>489</v>
      </c>
      <c r="G271" s="22">
        <v>83.26</v>
      </c>
      <c r="H271" s="23">
        <f t="shared" si="4"/>
        <v>83.816</v>
      </c>
      <c r="I271" s="24">
        <v>2</v>
      </c>
      <c r="J271" s="24"/>
      <c r="XEU271" s="25"/>
      <c r="XEV271" s="25"/>
      <c r="XEW271" s="25"/>
      <c r="XEX271" s="25"/>
      <c r="XEY271" s="25"/>
      <c r="XEZ271" s="25"/>
      <c r="XFA271" s="25"/>
      <c r="XFB271" s="25"/>
      <c r="XFC271" s="25"/>
      <c r="XFD271" s="25"/>
    </row>
    <row r="272" s="2" customFormat="1" ht="18" customHeight="1" spans="1:16384">
      <c r="A272" s="20">
        <v>269</v>
      </c>
      <c r="B272" s="21" t="s">
        <v>164</v>
      </c>
      <c r="C272" s="21" t="s">
        <v>12</v>
      </c>
      <c r="D272" s="21" t="s">
        <v>485</v>
      </c>
      <c r="E272" s="20" t="s">
        <v>490</v>
      </c>
      <c r="F272" s="20" t="s">
        <v>130</v>
      </c>
      <c r="G272" s="22">
        <v>84.78</v>
      </c>
      <c r="H272" s="23">
        <f t="shared" si="4"/>
        <v>83.688</v>
      </c>
      <c r="I272" s="24">
        <v>3</v>
      </c>
      <c r="J272" s="24"/>
      <c r="XEU272" s="25"/>
      <c r="XEV272" s="25"/>
      <c r="XEW272" s="25"/>
      <c r="XEX272" s="25"/>
      <c r="XEY272" s="25"/>
      <c r="XEZ272" s="25"/>
      <c r="XFA272" s="25"/>
      <c r="XFB272" s="25"/>
      <c r="XFC272" s="25"/>
      <c r="XFD272" s="25"/>
    </row>
    <row r="273" s="2" customFormat="1" ht="18" customHeight="1" spans="1:16384">
      <c r="A273" s="20">
        <v>270</v>
      </c>
      <c r="B273" s="21" t="s">
        <v>164</v>
      </c>
      <c r="C273" s="21" t="s">
        <v>12</v>
      </c>
      <c r="D273" s="21" t="s">
        <v>485</v>
      </c>
      <c r="E273" s="20" t="s">
        <v>491</v>
      </c>
      <c r="F273" s="20" t="s">
        <v>492</v>
      </c>
      <c r="G273" s="22">
        <v>85.54</v>
      </c>
      <c r="H273" s="23">
        <f t="shared" si="4"/>
        <v>83.644</v>
      </c>
      <c r="I273" s="24">
        <v>4</v>
      </c>
      <c r="J273" s="24"/>
      <c r="XEU273" s="25"/>
      <c r="XEV273" s="25"/>
      <c r="XEW273" s="25"/>
      <c r="XEX273" s="25"/>
      <c r="XEY273" s="25"/>
      <c r="XEZ273" s="25"/>
      <c r="XFA273" s="25"/>
      <c r="XFB273" s="25"/>
      <c r="XFC273" s="25"/>
      <c r="XFD273" s="25"/>
    </row>
    <row r="274" s="2" customFormat="1" ht="18" customHeight="1" spans="1:16384">
      <c r="A274" s="20">
        <v>271</v>
      </c>
      <c r="B274" s="21" t="s">
        <v>164</v>
      </c>
      <c r="C274" s="21" t="s">
        <v>12</v>
      </c>
      <c r="D274" s="21" t="s">
        <v>485</v>
      </c>
      <c r="E274" s="20" t="s">
        <v>493</v>
      </c>
      <c r="F274" s="20" t="s">
        <v>410</v>
      </c>
      <c r="G274" s="22">
        <v>83.64</v>
      </c>
      <c r="H274" s="23">
        <f t="shared" si="4"/>
        <v>83.164</v>
      </c>
      <c r="I274" s="24">
        <v>5</v>
      </c>
      <c r="J274" s="24"/>
      <c r="XEU274" s="25"/>
      <c r="XEV274" s="25"/>
      <c r="XEW274" s="25"/>
      <c r="XEX274" s="25"/>
      <c r="XEY274" s="25"/>
      <c r="XEZ274" s="25"/>
      <c r="XFA274" s="25"/>
      <c r="XFB274" s="25"/>
      <c r="XFC274" s="25"/>
      <c r="XFD274" s="25"/>
    </row>
    <row r="275" s="2" customFormat="1" ht="18" customHeight="1" spans="1:16384">
      <c r="A275" s="20">
        <v>272</v>
      </c>
      <c r="B275" s="21" t="s">
        <v>164</v>
      </c>
      <c r="C275" s="21" t="s">
        <v>12</v>
      </c>
      <c r="D275" s="21" t="s">
        <v>485</v>
      </c>
      <c r="E275" s="20" t="s">
        <v>494</v>
      </c>
      <c r="F275" s="20" t="s">
        <v>495</v>
      </c>
      <c r="G275" s="22">
        <v>83.2</v>
      </c>
      <c r="H275" s="23">
        <f t="shared" si="4"/>
        <v>83.06</v>
      </c>
      <c r="I275" s="24">
        <v>6</v>
      </c>
      <c r="J275" s="24"/>
      <c r="XEU275" s="25"/>
      <c r="XEV275" s="25"/>
      <c r="XEW275" s="25"/>
      <c r="XEX275" s="25"/>
      <c r="XEY275" s="25"/>
      <c r="XEZ275" s="25"/>
      <c r="XFA275" s="25"/>
      <c r="XFB275" s="25"/>
      <c r="XFC275" s="25"/>
      <c r="XFD275" s="25"/>
    </row>
    <row r="276" s="2" customFormat="1" ht="18" customHeight="1" spans="1:16384">
      <c r="A276" s="20">
        <v>273</v>
      </c>
      <c r="B276" s="21" t="s">
        <v>164</v>
      </c>
      <c r="C276" s="21" t="s">
        <v>12</v>
      </c>
      <c r="D276" s="21" t="s">
        <v>485</v>
      </c>
      <c r="E276" s="20" t="s">
        <v>496</v>
      </c>
      <c r="F276" s="20" t="s">
        <v>124</v>
      </c>
      <c r="G276" s="22">
        <v>83.82</v>
      </c>
      <c r="H276" s="23">
        <f t="shared" si="4"/>
        <v>82.852</v>
      </c>
      <c r="I276" s="24">
        <v>7</v>
      </c>
      <c r="J276" s="24"/>
      <c r="XEU276" s="25"/>
      <c r="XEV276" s="25"/>
      <c r="XEW276" s="25"/>
      <c r="XEX276" s="25"/>
      <c r="XEY276" s="25"/>
      <c r="XEZ276" s="25"/>
      <c r="XFA276" s="25"/>
      <c r="XFB276" s="25"/>
      <c r="XFC276" s="25"/>
      <c r="XFD276" s="25"/>
    </row>
    <row r="277" s="2" customFormat="1" ht="18" customHeight="1" spans="1:16384">
      <c r="A277" s="20">
        <v>274</v>
      </c>
      <c r="B277" s="21" t="s">
        <v>164</v>
      </c>
      <c r="C277" s="21" t="s">
        <v>12</v>
      </c>
      <c r="D277" s="21" t="s">
        <v>485</v>
      </c>
      <c r="E277" s="20" t="s">
        <v>497</v>
      </c>
      <c r="F277" s="20" t="s">
        <v>471</v>
      </c>
      <c r="G277" s="22">
        <v>84.06</v>
      </c>
      <c r="H277" s="23">
        <f t="shared" si="4"/>
        <v>82.576</v>
      </c>
      <c r="I277" s="24">
        <v>8</v>
      </c>
      <c r="J277" s="24"/>
      <c r="XEU277" s="25"/>
      <c r="XEV277" s="25"/>
      <c r="XEW277" s="25"/>
      <c r="XEX277" s="25"/>
      <c r="XEY277" s="25"/>
      <c r="XEZ277" s="25"/>
      <c r="XFA277" s="25"/>
      <c r="XFB277" s="25"/>
      <c r="XFC277" s="25"/>
      <c r="XFD277" s="25"/>
    </row>
    <row r="278" s="2" customFormat="1" ht="18" customHeight="1" spans="1:16384">
      <c r="A278" s="20">
        <v>275</v>
      </c>
      <c r="B278" s="21" t="s">
        <v>164</v>
      </c>
      <c r="C278" s="21" t="s">
        <v>12</v>
      </c>
      <c r="D278" s="21" t="s">
        <v>485</v>
      </c>
      <c r="E278" s="20" t="s">
        <v>498</v>
      </c>
      <c r="F278" s="20" t="s">
        <v>499</v>
      </c>
      <c r="G278" s="22">
        <v>82.86</v>
      </c>
      <c r="H278" s="23">
        <f t="shared" si="4"/>
        <v>82.316</v>
      </c>
      <c r="I278" s="24">
        <v>9</v>
      </c>
      <c r="J278" s="24"/>
      <c r="XEU278" s="25"/>
      <c r="XEV278" s="25"/>
      <c r="XEW278" s="25"/>
      <c r="XEX278" s="25"/>
      <c r="XEY278" s="25"/>
      <c r="XEZ278" s="25"/>
      <c r="XFA278" s="25"/>
      <c r="XFB278" s="25"/>
      <c r="XFC278" s="25"/>
      <c r="XFD278" s="25"/>
    </row>
    <row r="279" s="2" customFormat="1" ht="18" customHeight="1" spans="1:16384">
      <c r="A279" s="20">
        <v>276</v>
      </c>
      <c r="B279" s="21" t="s">
        <v>164</v>
      </c>
      <c r="C279" s="21" t="s">
        <v>12</v>
      </c>
      <c r="D279" s="21" t="s">
        <v>485</v>
      </c>
      <c r="E279" s="20" t="s">
        <v>500</v>
      </c>
      <c r="F279" s="20" t="s">
        <v>501</v>
      </c>
      <c r="G279" s="22">
        <v>84.3</v>
      </c>
      <c r="H279" s="23">
        <f t="shared" si="4"/>
        <v>81.88</v>
      </c>
      <c r="I279" s="24">
        <v>10</v>
      </c>
      <c r="J279" s="24"/>
      <c r="XEU279" s="25"/>
      <c r="XEV279" s="25"/>
      <c r="XEW279" s="25"/>
      <c r="XEX279" s="25"/>
      <c r="XEY279" s="25"/>
      <c r="XEZ279" s="25"/>
      <c r="XFA279" s="25"/>
      <c r="XFB279" s="25"/>
      <c r="XFC279" s="25"/>
      <c r="XFD279" s="25"/>
    </row>
    <row r="280" s="2" customFormat="1" ht="18" customHeight="1" spans="1:16384">
      <c r="A280" s="20">
        <v>277</v>
      </c>
      <c r="B280" s="21" t="s">
        <v>164</v>
      </c>
      <c r="C280" s="21" t="s">
        <v>12</v>
      </c>
      <c r="D280" s="21" t="s">
        <v>485</v>
      </c>
      <c r="E280" s="20" t="s">
        <v>502</v>
      </c>
      <c r="F280" s="20" t="s">
        <v>150</v>
      </c>
      <c r="G280" s="22">
        <v>83.58</v>
      </c>
      <c r="H280" s="23">
        <f t="shared" si="4"/>
        <v>81.648</v>
      </c>
      <c r="I280" s="24">
        <v>11</v>
      </c>
      <c r="J280" s="24"/>
      <c r="XEU280" s="25"/>
      <c r="XEV280" s="25"/>
      <c r="XEW280" s="25"/>
      <c r="XEX280" s="25"/>
      <c r="XEY280" s="25"/>
      <c r="XEZ280" s="25"/>
      <c r="XFA280" s="25"/>
      <c r="XFB280" s="25"/>
      <c r="XFC280" s="25"/>
      <c r="XFD280" s="25"/>
    </row>
    <row r="281" s="2" customFormat="1" ht="18" customHeight="1" spans="1:16384">
      <c r="A281" s="20">
        <v>278</v>
      </c>
      <c r="B281" s="21" t="s">
        <v>164</v>
      </c>
      <c r="C281" s="21" t="s">
        <v>12</v>
      </c>
      <c r="D281" s="21" t="s">
        <v>485</v>
      </c>
      <c r="E281" s="20" t="s">
        <v>503</v>
      </c>
      <c r="F281" s="20" t="s">
        <v>504</v>
      </c>
      <c r="G281" s="22">
        <v>82.7</v>
      </c>
      <c r="H281" s="23">
        <f t="shared" si="4"/>
        <v>81.56</v>
      </c>
      <c r="I281" s="24">
        <v>12</v>
      </c>
      <c r="J281" s="24"/>
      <c r="XEU281" s="25"/>
      <c r="XEV281" s="25"/>
      <c r="XEW281" s="25"/>
      <c r="XEX281" s="25"/>
      <c r="XEY281" s="25"/>
      <c r="XEZ281" s="25"/>
      <c r="XFA281" s="25"/>
      <c r="XFB281" s="25"/>
      <c r="XFC281" s="25"/>
      <c r="XFD281" s="25"/>
    </row>
    <row r="282" s="2" customFormat="1" ht="18" customHeight="1" spans="1:16384">
      <c r="A282" s="20">
        <v>279</v>
      </c>
      <c r="B282" s="21" t="s">
        <v>164</v>
      </c>
      <c r="C282" s="21" t="s">
        <v>12</v>
      </c>
      <c r="D282" s="21" t="s">
        <v>485</v>
      </c>
      <c r="E282" s="20" t="s">
        <v>505</v>
      </c>
      <c r="F282" s="20" t="s">
        <v>146</v>
      </c>
      <c r="G282" s="22">
        <v>82.48</v>
      </c>
      <c r="H282" s="23">
        <f t="shared" si="4"/>
        <v>81.268</v>
      </c>
      <c r="I282" s="24">
        <v>13</v>
      </c>
      <c r="J282" s="24"/>
      <c r="XEU282" s="25"/>
      <c r="XEV282" s="25"/>
      <c r="XEW282" s="25"/>
      <c r="XEX282" s="25"/>
      <c r="XEY282" s="25"/>
      <c r="XEZ282" s="25"/>
      <c r="XFA282" s="25"/>
      <c r="XFB282" s="25"/>
      <c r="XFC282" s="25"/>
      <c r="XFD282" s="25"/>
    </row>
    <row r="283" s="2" customFormat="1" ht="18" customHeight="1" spans="1:16384">
      <c r="A283" s="20">
        <v>280</v>
      </c>
      <c r="B283" s="21" t="s">
        <v>164</v>
      </c>
      <c r="C283" s="21" t="s">
        <v>12</v>
      </c>
      <c r="D283" s="21" t="s">
        <v>485</v>
      </c>
      <c r="E283" s="20" t="s">
        <v>506</v>
      </c>
      <c r="F283" s="20" t="s">
        <v>507</v>
      </c>
      <c r="G283" s="22">
        <v>82.18</v>
      </c>
      <c r="H283" s="23">
        <f t="shared" si="4"/>
        <v>80.708</v>
      </c>
      <c r="I283" s="24">
        <v>14</v>
      </c>
      <c r="J283" s="24"/>
      <c r="XEU283" s="25"/>
      <c r="XEV283" s="25"/>
      <c r="XEW283" s="25"/>
      <c r="XEX283" s="25"/>
      <c r="XEY283" s="25"/>
      <c r="XEZ283" s="25"/>
      <c r="XFA283" s="25"/>
      <c r="XFB283" s="25"/>
      <c r="XFC283" s="25"/>
      <c r="XFD283" s="25"/>
    </row>
    <row r="284" s="2" customFormat="1" ht="18" customHeight="1" spans="1:16384">
      <c r="A284" s="20">
        <v>281</v>
      </c>
      <c r="B284" s="21" t="s">
        <v>164</v>
      </c>
      <c r="C284" s="21" t="s">
        <v>12</v>
      </c>
      <c r="D284" s="21" t="s">
        <v>485</v>
      </c>
      <c r="E284" s="20" t="s">
        <v>508</v>
      </c>
      <c r="F284" s="20" t="s">
        <v>509</v>
      </c>
      <c r="G284" s="22">
        <v>81.86</v>
      </c>
      <c r="H284" s="23">
        <f t="shared" si="4"/>
        <v>80.496</v>
      </c>
      <c r="I284" s="24">
        <v>15</v>
      </c>
      <c r="J284" s="24"/>
      <c r="XEU284" s="25"/>
      <c r="XEV284" s="25"/>
      <c r="XEW284" s="25"/>
      <c r="XEX284" s="25"/>
      <c r="XEY284" s="25"/>
      <c r="XEZ284" s="25"/>
      <c r="XFA284" s="25"/>
      <c r="XFB284" s="25"/>
      <c r="XFC284" s="25"/>
      <c r="XFD284" s="25"/>
    </row>
    <row r="285" s="2" customFormat="1" ht="18" customHeight="1" spans="1:16384">
      <c r="A285" s="20">
        <v>282</v>
      </c>
      <c r="B285" s="21" t="s">
        <v>164</v>
      </c>
      <c r="C285" s="21" t="s">
        <v>12</v>
      </c>
      <c r="D285" s="21" t="s">
        <v>485</v>
      </c>
      <c r="E285" s="20" t="s">
        <v>510</v>
      </c>
      <c r="F285" s="20" t="s">
        <v>142</v>
      </c>
      <c r="G285" s="22">
        <v>81.72</v>
      </c>
      <c r="H285" s="23">
        <f t="shared" si="4"/>
        <v>80.252</v>
      </c>
      <c r="I285" s="24">
        <v>16</v>
      </c>
      <c r="J285" s="24"/>
      <c r="XEU285" s="25"/>
      <c r="XEV285" s="25"/>
      <c r="XEW285" s="25"/>
      <c r="XEX285" s="25"/>
      <c r="XEY285" s="25"/>
      <c r="XEZ285" s="25"/>
      <c r="XFA285" s="25"/>
      <c r="XFB285" s="25"/>
      <c r="XFC285" s="25"/>
      <c r="XFD285" s="25"/>
    </row>
    <row r="286" s="2" customFormat="1" ht="18" customHeight="1" spans="1:16384">
      <c r="A286" s="20">
        <v>283</v>
      </c>
      <c r="B286" s="21" t="s">
        <v>164</v>
      </c>
      <c r="C286" s="21" t="s">
        <v>12</v>
      </c>
      <c r="D286" s="21" t="s">
        <v>485</v>
      </c>
      <c r="E286" s="20" t="s">
        <v>511</v>
      </c>
      <c r="F286" s="20" t="s">
        <v>509</v>
      </c>
      <c r="G286" s="22">
        <v>81.1</v>
      </c>
      <c r="H286" s="23">
        <f t="shared" si="4"/>
        <v>80.04</v>
      </c>
      <c r="I286" s="24">
        <v>17</v>
      </c>
      <c r="J286" s="24"/>
      <c r="XEU286" s="25"/>
      <c r="XEV286" s="25"/>
      <c r="XEW286" s="25"/>
      <c r="XEX286" s="25"/>
      <c r="XEY286" s="25"/>
      <c r="XEZ286" s="25"/>
      <c r="XFA286" s="25"/>
      <c r="XFB286" s="25"/>
      <c r="XFC286" s="25"/>
      <c r="XFD286" s="25"/>
    </row>
    <row r="287" s="2" customFormat="1" ht="18" customHeight="1" spans="1:16384">
      <c r="A287" s="20">
        <v>284</v>
      </c>
      <c r="B287" s="21" t="s">
        <v>164</v>
      </c>
      <c r="C287" s="21" t="s">
        <v>12</v>
      </c>
      <c r="D287" s="21" t="s">
        <v>485</v>
      </c>
      <c r="E287" s="20" t="s">
        <v>512</v>
      </c>
      <c r="F287" s="20" t="s">
        <v>52</v>
      </c>
      <c r="G287" s="22">
        <v>0</v>
      </c>
      <c r="H287" s="23">
        <f t="shared" si="4"/>
        <v>32.84</v>
      </c>
      <c r="I287" s="24">
        <v>18</v>
      </c>
      <c r="J287" s="24" t="s">
        <v>80</v>
      </c>
      <c r="XEU287" s="25"/>
      <c r="XEV287" s="25"/>
      <c r="XEW287" s="25"/>
      <c r="XEX287" s="25"/>
      <c r="XEY287" s="25"/>
      <c r="XEZ287" s="25"/>
      <c r="XFA287" s="25"/>
      <c r="XFB287" s="25"/>
      <c r="XFC287" s="25"/>
      <c r="XFD287" s="25"/>
    </row>
    <row r="288" s="2" customFormat="1" ht="18" customHeight="1" spans="1:16384">
      <c r="A288" s="20">
        <v>285</v>
      </c>
      <c r="B288" s="21" t="s">
        <v>164</v>
      </c>
      <c r="C288" s="21" t="s">
        <v>229</v>
      </c>
      <c r="D288" s="21" t="s">
        <v>485</v>
      </c>
      <c r="E288" s="20" t="s">
        <v>513</v>
      </c>
      <c r="F288" s="20" t="s">
        <v>413</v>
      </c>
      <c r="G288" s="22">
        <v>84.92</v>
      </c>
      <c r="H288" s="23">
        <f t="shared" si="4"/>
        <v>83.292</v>
      </c>
      <c r="I288" s="24">
        <v>1</v>
      </c>
      <c r="J288" s="24"/>
      <c r="XEU288" s="25"/>
      <c r="XEV288" s="25"/>
      <c r="XEW288" s="25"/>
      <c r="XEX288" s="25"/>
      <c r="XEY288" s="25"/>
      <c r="XEZ288" s="25"/>
      <c r="XFA288" s="25"/>
      <c r="XFB288" s="25"/>
      <c r="XFC288" s="25"/>
      <c r="XFD288" s="25"/>
    </row>
    <row r="289" s="2" customFormat="1" ht="18" customHeight="1" spans="1:16384">
      <c r="A289" s="20">
        <v>286</v>
      </c>
      <c r="B289" s="21" t="s">
        <v>164</v>
      </c>
      <c r="C289" s="21" t="s">
        <v>229</v>
      </c>
      <c r="D289" s="21" t="s">
        <v>485</v>
      </c>
      <c r="E289" s="20" t="s">
        <v>514</v>
      </c>
      <c r="F289" s="20" t="s">
        <v>515</v>
      </c>
      <c r="G289" s="22">
        <v>81.66</v>
      </c>
      <c r="H289" s="23">
        <f t="shared" si="4"/>
        <v>82.836</v>
      </c>
      <c r="I289" s="24">
        <v>2</v>
      </c>
      <c r="J289" s="24"/>
      <c r="XEU289" s="25"/>
      <c r="XEV289" s="25"/>
      <c r="XEW289" s="25"/>
      <c r="XEX289" s="25"/>
      <c r="XEY289" s="25"/>
      <c r="XEZ289" s="25"/>
      <c r="XFA289" s="25"/>
      <c r="XFB289" s="25"/>
      <c r="XFC289" s="25"/>
      <c r="XFD289" s="25"/>
    </row>
    <row r="290" s="2" customFormat="1" ht="18" customHeight="1" spans="1:16384">
      <c r="A290" s="20">
        <v>287</v>
      </c>
      <c r="B290" s="21" t="s">
        <v>164</v>
      </c>
      <c r="C290" s="21" t="s">
        <v>229</v>
      </c>
      <c r="D290" s="21" t="s">
        <v>485</v>
      </c>
      <c r="E290" s="20" t="s">
        <v>516</v>
      </c>
      <c r="F290" s="20" t="s">
        <v>465</v>
      </c>
      <c r="G290" s="22">
        <v>84.28</v>
      </c>
      <c r="H290" s="23">
        <f t="shared" si="4"/>
        <v>82.528</v>
      </c>
      <c r="I290" s="24">
        <v>3</v>
      </c>
      <c r="J290" s="24"/>
      <c r="XEU290" s="25"/>
      <c r="XEV290" s="25"/>
      <c r="XEW290" s="25"/>
      <c r="XEX290" s="25"/>
      <c r="XEY290" s="25"/>
      <c r="XEZ290" s="25"/>
      <c r="XFA290" s="25"/>
      <c r="XFB290" s="25"/>
      <c r="XFC290" s="25"/>
      <c r="XFD290" s="25"/>
    </row>
    <row r="291" s="2" customFormat="1" ht="18" customHeight="1" spans="1:16384">
      <c r="A291" s="20">
        <v>288</v>
      </c>
      <c r="B291" s="21" t="s">
        <v>164</v>
      </c>
      <c r="C291" s="21" t="s">
        <v>229</v>
      </c>
      <c r="D291" s="21" t="s">
        <v>485</v>
      </c>
      <c r="E291" s="20" t="s">
        <v>517</v>
      </c>
      <c r="F291" s="20" t="s">
        <v>79</v>
      </c>
      <c r="G291" s="22">
        <v>83.58</v>
      </c>
      <c r="H291" s="23">
        <f t="shared" si="4"/>
        <v>82.248</v>
      </c>
      <c r="I291" s="24">
        <v>4</v>
      </c>
      <c r="J291" s="24"/>
      <c r="XEU291" s="25"/>
      <c r="XEV291" s="25"/>
      <c r="XEW291" s="25"/>
      <c r="XEX291" s="25"/>
      <c r="XEY291" s="25"/>
      <c r="XEZ291" s="25"/>
      <c r="XFA291" s="25"/>
      <c r="XFB291" s="25"/>
      <c r="XFC291" s="25"/>
      <c r="XFD291" s="25"/>
    </row>
    <row r="292" s="2" customFormat="1" ht="18" customHeight="1" spans="1:16384">
      <c r="A292" s="20">
        <v>289</v>
      </c>
      <c r="B292" s="21" t="s">
        <v>164</v>
      </c>
      <c r="C292" s="21" t="s">
        <v>229</v>
      </c>
      <c r="D292" s="21" t="s">
        <v>485</v>
      </c>
      <c r="E292" s="20" t="s">
        <v>518</v>
      </c>
      <c r="F292" s="20" t="s">
        <v>519</v>
      </c>
      <c r="G292" s="22">
        <v>83.62</v>
      </c>
      <c r="H292" s="23">
        <f t="shared" si="4"/>
        <v>81.792</v>
      </c>
      <c r="I292" s="24">
        <v>5</v>
      </c>
      <c r="J292" s="24"/>
      <c r="XEU292" s="25"/>
      <c r="XEV292" s="25"/>
      <c r="XEW292" s="25"/>
      <c r="XEX292" s="25"/>
      <c r="XEY292" s="25"/>
      <c r="XEZ292" s="25"/>
      <c r="XFA292" s="25"/>
      <c r="XFB292" s="25"/>
      <c r="XFC292" s="25"/>
      <c r="XFD292" s="25"/>
    </row>
    <row r="293" s="2" customFormat="1" ht="18" customHeight="1" spans="1:16384">
      <c r="A293" s="20">
        <v>290</v>
      </c>
      <c r="B293" s="21" t="s">
        <v>164</v>
      </c>
      <c r="C293" s="21" t="s">
        <v>229</v>
      </c>
      <c r="D293" s="21" t="s">
        <v>485</v>
      </c>
      <c r="E293" s="20" t="s">
        <v>520</v>
      </c>
      <c r="F293" s="20" t="s">
        <v>501</v>
      </c>
      <c r="G293" s="22">
        <v>83.24</v>
      </c>
      <c r="H293" s="23">
        <f t="shared" si="4"/>
        <v>81.244</v>
      </c>
      <c r="I293" s="24">
        <v>6</v>
      </c>
      <c r="J293" s="24"/>
      <c r="XEU293" s="25"/>
      <c r="XEV293" s="25"/>
      <c r="XEW293" s="25"/>
      <c r="XEX293" s="25"/>
      <c r="XEY293" s="25"/>
      <c r="XEZ293" s="25"/>
      <c r="XFA293" s="25"/>
      <c r="XFB293" s="25"/>
      <c r="XFC293" s="25"/>
      <c r="XFD293" s="25"/>
    </row>
    <row r="294" s="2" customFormat="1" ht="18" customHeight="1" spans="1:16384">
      <c r="A294" s="20">
        <v>291</v>
      </c>
      <c r="B294" s="21" t="s">
        <v>164</v>
      </c>
      <c r="C294" s="21" t="s">
        <v>229</v>
      </c>
      <c r="D294" s="21" t="s">
        <v>485</v>
      </c>
      <c r="E294" s="20" t="s">
        <v>521</v>
      </c>
      <c r="F294" s="20" t="s">
        <v>337</v>
      </c>
      <c r="G294" s="22">
        <v>83.74</v>
      </c>
      <c r="H294" s="23">
        <f t="shared" si="4"/>
        <v>81.144</v>
      </c>
      <c r="I294" s="24">
        <v>7</v>
      </c>
      <c r="J294" s="24"/>
      <c r="XEU294" s="25"/>
      <c r="XEV294" s="25"/>
      <c r="XEW294" s="25"/>
      <c r="XEX294" s="25"/>
      <c r="XEY294" s="25"/>
      <c r="XEZ294" s="25"/>
      <c r="XFA294" s="25"/>
      <c r="XFB294" s="25"/>
      <c r="XFC294" s="25"/>
      <c r="XFD294" s="25"/>
    </row>
    <row r="295" s="2" customFormat="1" ht="18" customHeight="1" spans="1:16384">
      <c r="A295" s="20">
        <v>292</v>
      </c>
      <c r="B295" s="21" t="s">
        <v>164</v>
      </c>
      <c r="C295" s="21" t="s">
        <v>229</v>
      </c>
      <c r="D295" s="21" t="s">
        <v>485</v>
      </c>
      <c r="E295" s="20" t="s">
        <v>522</v>
      </c>
      <c r="F295" s="20" t="s">
        <v>25</v>
      </c>
      <c r="G295" s="22">
        <v>84.34</v>
      </c>
      <c r="H295" s="23">
        <f t="shared" si="4"/>
        <v>81.044</v>
      </c>
      <c r="I295" s="24">
        <v>8</v>
      </c>
      <c r="J295" s="24"/>
      <c r="XEU295" s="25"/>
      <c r="XEV295" s="25"/>
      <c r="XEW295" s="25"/>
      <c r="XEX295" s="25"/>
      <c r="XEY295" s="25"/>
      <c r="XEZ295" s="25"/>
      <c r="XFA295" s="25"/>
      <c r="XFB295" s="25"/>
      <c r="XFC295" s="25"/>
      <c r="XFD295" s="25"/>
    </row>
    <row r="296" s="2" customFormat="1" ht="18" customHeight="1" spans="1:16384">
      <c r="A296" s="20">
        <v>293</v>
      </c>
      <c r="B296" s="21" t="s">
        <v>164</v>
      </c>
      <c r="C296" s="21" t="s">
        <v>229</v>
      </c>
      <c r="D296" s="21" t="s">
        <v>485</v>
      </c>
      <c r="E296" s="20" t="s">
        <v>523</v>
      </c>
      <c r="F296" s="20" t="s">
        <v>280</v>
      </c>
      <c r="G296" s="22">
        <v>82.5</v>
      </c>
      <c r="H296" s="23">
        <f t="shared" si="4"/>
        <v>80.16</v>
      </c>
      <c r="I296" s="24">
        <v>9</v>
      </c>
      <c r="J296" s="24"/>
      <c r="XEU296" s="25"/>
      <c r="XEV296" s="25"/>
      <c r="XEW296" s="25"/>
      <c r="XEX296" s="25"/>
      <c r="XEY296" s="25"/>
      <c r="XEZ296" s="25"/>
      <c r="XFA296" s="25"/>
      <c r="XFB296" s="25"/>
      <c r="XFC296" s="25"/>
      <c r="XFD296" s="25"/>
    </row>
    <row r="297" s="2" customFormat="1" ht="18" customHeight="1" spans="1:16384">
      <c r="A297" s="20">
        <v>294</v>
      </c>
      <c r="B297" s="21" t="s">
        <v>164</v>
      </c>
      <c r="C297" s="21" t="s">
        <v>229</v>
      </c>
      <c r="D297" s="21" t="s">
        <v>485</v>
      </c>
      <c r="E297" s="20" t="s">
        <v>524</v>
      </c>
      <c r="F297" s="20" t="s">
        <v>76</v>
      </c>
      <c r="G297" s="22">
        <v>82.9</v>
      </c>
      <c r="H297" s="23">
        <f t="shared" si="4"/>
        <v>79.96</v>
      </c>
      <c r="I297" s="24">
        <v>10</v>
      </c>
      <c r="J297" s="24"/>
      <c r="XEU297" s="25"/>
      <c r="XEV297" s="25"/>
      <c r="XEW297" s="25"/>
      <c r="XEX297" s="25"/>
      <c r="XEY297" s="25"/>
      <c r="XEZ297" s="25"/>
      <c r="XFA297" s="25"/>
      <c r="XFB297" s="25"/>
      <c r="XFC297" s="25"/>
      <c r="XFD297" s="25"/>
    </row>
    <row r="298" s="2" customFormat="1" ht="18" customHeight="1" spans="1:16384">
      <c r="A298" s="20">
        <v>295</v>
      </c>
      <c r="B298" s="21" t="s">
        <v>164</v>
      </c>
      <c r="C298" s="21" t="s">
        <v>229</v>
      </c>
      <c r="D298" s="21" t="s">
        <v>485</v>
      </c>
      <c r="E298" s="20" t="s">
        <v>525</v>
      </c>
      <c r="F298" s="20" t="s">
        <v>101</v>
      </c>
      <c r="G298" s="22">
        <v>81.72</v>
      </c>
      <c r="H298" s="23">
        <f t="shared" si="4"/>
        <v>79.792</v>
      </c>
      <c r="I298" s="24">
        <v>11</v>
      </c>
      <c r="J298" s="24"/>
      <c r="XEU298" s="25"/>
      <c r="XEV298" s="25"/>
      <c r="XEW298" s="25"/>
      <c r="XEX298" s="25"/>
      <c r="XEY298" s="25"/>
      <c r="XEZ298" s="25"/>
      <c r="XFA298" s="25"/>
      <c r="XFB298" s="25"/>
      <c r="XFC298" s="25"/>
      <c r="XFD298" s="25"/>
    </row>
    <row r="299" s="2" customFormat="1" ht="18" customHeight="1" spans="1:16384">
      <c r="A299" s="20">
        <v>296</v>
      </c>
      <c r="B299" s="21" t="s">
        <v>164</v>
      </c>
      <c r="C299" s="21" t="s">
        <v>229</v>
      </c>
      <c r="D299" s="21" t="s">
        <v>485</v>
      </c>
      <c r="E299" s="20" t="s">
        <v>526</v>
      </c>
      <c r="F299" s="20" t="s">
        <v>111</v>
      </c>
      <c r="G299" s="22">
        <v>79.92</v>
      </c>
      <c r="H299" s="23">
        <f t="shared" si="4"/>
        <v>79.772</v>
      </c>
      <c r="I299" s="24">
        <v>12</v>
      </c>
      <c r="J299" s="24"/>
      <c r="XEU299" s="25"/>
      <c r="XEV299" s="25"/>
      <c r="XEW299" s="25"/>
      <c r="XEX299" s="25"/>
      <c r="XEY299" s="25"/>
      <c r="XEZ299" s="25"/>
      <c r="XFA299" s="25"/>
      <c r="XFB299" s="25"/>
      <c r="XFC299" s="25"/>
      <c r="XFD299" s="25"/>
    </row>
    <row r="300" s="2" customFormat="1" ht="18" customHeight="1" spans="1:16384">
      <c r="A300" s="20">
        <v>297</v>
      </c>
      <c r="B300" s="21" t="s">
        <v>164</v>
      </c>
      <c r="C300" s="21" t="s">
        <v>229</v>
      </c>
      <c r="D300" s="21" t="s">
        <v>485</v>
      </c>
      <c r="E300" s="20" t="s">
        <v>527</v>
      </c>
      <c r="F300" s="20" t="s">
        <v>528</v>
      </c>
      <c r="G300" s="22">
        <v>82.48</v>
      </c>
      <c r="H300" s="23">
        <f t="shared" si="4"/>
        <v>79.588</v>
      </c>
      <c r="I300" s="24">
        <v>13</v>
      </c>
      <c r="J300" s="24"/>
      <c r="XEU300" s="25"/>
      <c r="XEV300" s="25"/>
      <c r="XEW300" s="25"/>
      <c r="XEX300" s="25"/>
      <c r="XEY300" s="25"/>
      <c r="XEZ300" s="25"/>
      <c r="XFA300" s="25"/>
      <c r="XFB300" s="25"/>
      <c r="XFC300" s="25"/>
      <c r="XFD300" s="25"/>
    </row>
    <row r="301" s="2" customFormat="1" ht="18" customHeight="1" spans="1:16384">
      <c r="A301" s="20">
        <v>298</v>
      </c>
      <c r="B301" s="21" t="s">
        <v>164</v>
      </c>
      <c r="C301" s="21" t="s">
        <v>229</v>
      </c>
      <c r="D301" s="21" t="s">
        <v>485</v>
      </c>
      <c r="E301" s="20" t="s">
        <v>529</v>
      </c>
      <c r="F301" s="20" t="s">
        <v>480</v>
      </c>
      <c r="G301" s="22">
        <v>81.92</v>
      </c>
      <c r="H301" s="23">
        <f t="shared" si="4"/>
        <v>79.392</v>
      </c>
      <c r="I301" s="24">
        <v>14</v>
      </c>
      <c r="J301" s="24"/>
      <c r="XEU301" s="25"/>
      <c r="XEV301" s="25"/>
      <c r="XEW301" s="25"/>
      <c r="XEX301" s="25"/>
      <c r="XEY301" s="25"/>
      <c r="XEZ301" s="25"/>
      <c r="XFA301" s="25"/>
      <c r="XFB301" s="25"/>
      <c r="XFC301" s="25"/>
      <c r="XFD301" s="25"/>
    </row>
    <row r="302" s="2" customFormat="1" ht="18" customHeight="1" spans="1:16384">
      <c r="A302" s="20">
        <v>299</v>
      </c>
      <c r="B302" s="21" t="s">
        <v>164</v>
      </c>
      <c r="C302" s="21" t="s">
        <v>229</v>
      </c>
      <c r="D302" s="21" t="s">
        <v>485</v>
      </c>
      <c r="E302" s="20" t="s">
        <v>530</v>
      </c>
      <c r="F302" s="20" t="s">
        <v>382</v>
      </c>
      <c r="G302" s="22">
        <v>81.82</v>
      </c>
      <c r="H302" s="23">
        <f t="shared" si="4"/>
        <v>79.372</v>
      </c>
      <c r="I302" s="24">
        <v>15</v>
      </c>
      <c r="J302" s="24"/>
      <c r="XEU302" s="25"/>
      <c r="XEV302" s="25"/>
      <c r="XEW302" s="25"/>
      <c r="XEX302" s="25"/>
      <c r="XEY302" s="25"/>
      <c r="XEZ302" s="25"/>
      <c r="XFA302" s="25"/>
      <c r="XFB302" s="25"/>
      <c r="XFC302" s="25"/>
      <c r="XFD302" s="25"/>
    </row>
    <row r="303" s="2" customFormat="1" ht="18" customHeight="1" spans="1:16384">
      <c r="A303" s="20">
        <v>300</v>
      </c>
      <c r="B303" s="21" t="s">
        <v>164</v>
      </c>
      <c r="C303" s="21" t="s">
        <v>229</v>
      </c>
      <c r="D303" s="21" t="s">
        <v>485</v>
      </c>
      <c r="E303" s="20" t="s">
        <v>531</v>
      </c>
      <c r="F303" s="20" t="s">
        <v>226</v>
      </c>
      <c r="G303" s="22">
        <v>82.3</v>
      </c>
      <c r="H303" s="23">
        <f t="shared" si="4"/>
        <v>79.36</v>
      </c>
      <c r="I303" s="24">
        <v>16</v>
      </c>
      <c r="J303" s="24"/>
      <c r="XEU303" s="25"/>
      <c r="XEV303" s="25"/>
      <c r="XEW303" s="25"/>
      <c r="XEX303" s="25"/>
      <c r="XEY303" s="25"/>
      <c r="XEZ303" s="25"/>
      <c r="XFA303" s="25"/>
      <c r="XFB303" s="25"/>
      <c r="XFC303" s="25"/>
      <c r="XFD303" s="25"/>
    </row>
    <row r="304" s="2" customFormat="1" ht="18" customHeight="1" spans="1:16384">
      <c r="A304" s="20">
        <v>301</v>
      </c>
      <c r="B304" s="21" t="s">
        <v>164</v>
      </c>
      <c r="C304" s="21" t="s">
        <v>229</v>
      </c>
      <c r="D304" s="21" t="s">
        <v>485</v>
      </c>
      <c r="E304" s="20" t="s">
        <v>532</v>
      </c>
      <c r="F304" s="20" t="s">
        <v>226</v>
      </c>
      <c r="G304" s="22">
        <v>78.92</v>
      </c>
      <c r="H304" s="23">
        <f t="shared" si="4"/>
        <v>77.332</v>
      </c>
      <c r="I304" s="24">
        <v>17</v>
      </c>
      <c r="J304" s="24"/>
      <c r="XEU304" s="25"/>
      <c r="XEV304" s="25"/>
      <c r="XEW304" s="25"/>
      <c r="XEX304" s="25"/>
      <c r="XEY304" s="25"/>
      <c r="XEZ304" s="25"/>
      <c r="XFA304" s="25"/>
      <c r="XFB304" s="25"/>
      <c r="XFC304" s="25"/>
      <c r="XFD304" s="25"/>
    </row>
    <row r="305" s="2" customFormat="1" ht="18" customHeight="1" spans="1:16384">
      <c r="A305" s="20">
        <v>302</v>
      </c>
      <c r="B305" s="21" t="s">
        <v>164</v>
      </c>
      <c r="C305" s="21" t="s">
        <v>229</v>
      </c>
      <c r="D305" s="21" t="s">
        <v>485</v>
      </c>
      <c r="E305" s="20" t="s">
        <v>533</v>
      </c>
      <c r="F305" s="20" t="s">
        <v>469</v>
      </c>
      <c r="G305" s="22">
        <v>0</v>
      </c>
      <c r="H305" s="23">
        <f t="shared" si="4"/>
        <v>31.98</v>
      </c>
      <c r="I305" s="24">
        <v>18</v>
      </c>
      <c r="J305" s="24" t="s">
        <v>80</v>
      </c>
      <c r="XEU305" s="25"/>
      <c r="XEV305" s="25"/>
      <c r="XEW305" s="25"/>
      <c r="XEX305" s="25"/>
      <c r="XEY305" s="25"/>
      <c r="XEZ305" s="25"/>
      <c r="XFA305" s="25"/>
      <c r="XFB305" s="25"/>
      <c r="XFC305" s="25"/>
      <c r="XFD305" s="25"/>
    </row>
    <row r="306" s="2" customFormat="1" ht="18" customHeight="1" spans="1:16384">
      <c r="A306" s="20">
        <v>303</v>
      </c>
      <c r="B306" s="21" t="s">
        <v>292</v>
      </c>
      <c r="C306" s="21" t="s">
        <v>534</v>
      </c>
      <c r="D306" s="21" t="s">
        <v>535</v>
      </c>
      <c r="E306" s="20" t="s">
        <v>536</v>
      </c>
      <c r="F306" s="20" t="s">
        <v>413</v>
      </c>
      <c r="G306" s="22">
        <v>83.6</v>
      </c>
      <c r="H306" s="23">
        <f t="shared" si="4"/>
        <v>82.5</v>
      </c>
      <c r="I306" s="24">
        <v>1</v>
      </c>
      <c r="J306" s="24"/>
      <c r="XEU306" s="25"/>
      <c r="XEV306" s="25"/>
      <c r="XEW306" s="25"/>
      <c r="XEX306" s="25"/>
      <c r="XEY306" s="25"/>
      <c r="XEZ306" s="25"/>
      <c r="XFA306" s="25"/>
      <c r="XFB306" s="25"/>
      <c r="XFC306" s="25"/>
      <c r="XFD306" s="25"/>
    </row>
    <row r="307" s="2" customFormat="1" ht="18" customHeight="1" spans="1:16384">
      <c r="A307" s="20">
        <v>304</v>
      </c>
      <c r="B307" s="21" t="s">
        <v>292</v>
      </c>
      <c r="C307" s="21" t="s">
        <v>534</v>
      </c>
      <c r="D307" s="21" t="s">
        <v>535</v>
      </c>
      <c r="E307" s="20" t="s">
        <v>537</v>
      </c>
      <c r="F307" s="20" t="s">
        <v>538</v>
      </c>
      <c r="G307" s="22">
        <v>80.36</v>
      </c>
      <c r="H307" s="23">
        <f t="shared" si="4"/>
        <v>81.316</v>
      </c>
      <c r="I307" s="24">
        <v>2</v>
      </c>
      <c r="J307" s="24"/>
      <c r="XEU307" s="25"/>
      <c r="XEV307" s="25"/>
      <c r="XEW307" s="25"/>
      <c r="XEX307" s="25"/>
      <c r="XEY307" s="25"/>
      <c r="XEZ307" s="25"/>
      <c r="XFA307" s="25"/>
      <c r="XFB307" s="25"/>
      <c r="XFC307" s="25"/>
      <c r="XFD307" s="25"/>
    </row>
    <row r="308" s="2" customFormat="1" ht="18" customHeight="1" spans="1:16384">
      <c r="A308" s="20">
        <v>305</v>
      </c>
      <c r="B308" s="21" t="s">
        <v>292</v>
      </c>
      <c r="C308" s="21" t="s">
        <v>534</v>
      </c>
      <c r="D308" s="21" t="s">
        <v>535</v>
      </c>
      <c r="E308" s="20" t="s">
        <v>539</v>
      </c>
      <c r="F308" s="20" t="s">
        <v>540</v>
      </c>
      <c r="G308" s="22">
        <v>82.34</v>
      </c>
      <c r="H308" s="23">
        <f t="shared" si="4"/>
        <v>81.084</v>
      </c>
      <c r="I308" s="24">
        <v>3</v>
      </c>
      <c r="J308" s="24"/>
      <c r="XEU308" s="25"/>
      <c r="XEV308" s="25"/>
      <c r="XEW308" s="25"/>
      <c r="XEX308" s="25"/>
      <c r="XEY308" s="25"/>
      <c r="XEZ308" s="25"/>
      <c r="XFA308" s="25"/>
      <c r="XFB308" s="25"/>
      <c r="XFC308" s="25"/>
      <c r="XFD308" s="25"/>
    </row>
    <row r="309" s="2" customFormat="1" ht="18" customHeight="1" spans="1:16384">
      <c r="A309" s="20">
        <v>306</v>
      </c>
      <c r="B309" s="21" t="s">
        <v>292</v>
      </c>
      <c r="C309" s="21" t="s">
        <v>534</v>
      </c>
      <c r="D309" s="21" t="s">
        <v>535</v>
      </c>
      <c r="E309" s="20" t="s">
        <v>541</v>
      </c>
      <c r="F309" s="20" t="s">
        <v>542</v>
      </c>
      <c r="G309" s="22">
        <v>83.3</v>
      </c>
      <c r="H309" s="23">
        <f t="shared" si="4"/>
        <v>80.84</v>
      </c>
      <c r="I309" s="24">
        <v>4</v>
      </c>
      <c r="J309" s="24"/>
      <c r="XEU309" s="25"/>
      <c r="XEV309" s="25"/>
      <c r="XEW309" s="25"/>
      <c r="XEX309" s="25"/>
      <c r="XEY309" s="25"/>
      <c r="XEZ309" s="25"/>
      <c r="XFA309" s="25"/>
      <c r="XFB309" s="25"/>
      <c r="XFC309" s="25"/>
      <c r="XFD309" s="25"/>
    </row>
    <row r="310" s="2" customFormat="1" ht="18" customHeight="1" spans="1:16384">
      <c r="A310" s="20">
        <v>307</v>
      </c>
      <c r="B310" s="21" t="s">
        <v>292</v>
      </c>
      <c r="C310" s="21" t="s">
        <v>534</v>
      </c>
      <c r="D310" s="21" t="s">
        <v>535</v>
      </c>
      <c r="E310" s="20" t="s">
        <v>543</v>
      </c>
      <c r="F310" s="20" t="s">
        <v>170</v>
      </c>
      <c r="G310" s="22">
        <v>84.18</v>
      </c>
      <c r="H310" s="23">
        <f t="shared" si="4"/>
        <v>80.828</v>
      </c>
      <c r="I310" s="24">
        <v>5</v>
      </c>
      <c r="J310" s="24"/>
      <c r="XEU310" s="25"/>
      <c r="XEV310" s="25"/>
      <c r="XEW310" s="25"/>
      <c r="XEX310" s="25"/>
      <c r="XEY310" s="25"/>
      <c r="XEZ310" s="25"/>
      <c r="XFA310" s="25"/>
      <c r="XFB310" s="25"/>
      <c r="XFC310" s="25"/>
      <c r="XFD310" s="25"/>
    </row>
    <row r="311" s="2" customFormat="1" ht="18" customHeight="1" spans="1:16384">
      <c r="A311" s="20">
        <v>308</v>
      </c>
      <c r="B311" s="21" t="s">
        <v>292</v>
      </c>
      <c r="C311" s="21" t="s">
        <v>534</v>
      </c>
      <c r="D311" s="21" t="s">
        <v>535</v>
      </c>
      <c r="E311" s="20" t="s">
        <v>544</v>
      </c>
      <c r="F311" s="20" t="s">
        <v>545</v>
      </c>
      <c r="G311" s="22">
        <v>81.56</v>
      </c>
      <c r="H311" s="23">
        <f t="shared" si="4"/>
        <v>80.296</v>
      </c>
      <c r="I311" s="24">
        <v>6</v>
      </c>
      <c r="J311" s="24"/>
      <c r="XEU311" s="25"/>
      <c r="XEV311" s="25"/>
      <c r="XEW311" s="25"/>
      <c r="XEX311" s="25"/>
      <c r="XEY311" s="25"/>
      <c r="XEZ311" s="25"/>
      <c r="XFA311" s="25"/>
      <c r="XFB311" s="25"/>
      <c r="XFC311" s="25"/>
      <c r="XFD311" s="25"/>
    </row>
    <row r="312" s="2" customFormat="1" ht="18" customHeight="1" spans="1:16384">
      <c r="A312" s="20">
        <v>309</v>
      </c>
      <c r="B312" s="21" t="s">
        <v>292</v>
      </c>
      <c r="C312" s="21" t="s">
        <v>534</v>
      </c>
      <c r="D312" s="21" t="s">
        <v>535</v>
      </c>
      <c r="E312" s="20" t="s">
        <v>546</v>
      </c>
      <c r="F312" s="20" t="s">
        <v>140</v>
      </c>
      <c r="G312" s="22">
        <v>81.26</v>
      </c>
      <c r="H312" s="23">
        <f t="shared" si="4"/>
        <v>80.096</v>
      </c>
      <c r="I312" s="24">
        <v>7</v>
      </c>
      <c r="J312" s="24"/>
      <c r="XEU312" s="25"/>
      <c r="XEV312" s="25"/>
      <c r="XEW312" s="25"/>
      <c r="XEX312" s="25"/>
      <c r="XEY312" s="25"/>
      <c r="XEZ312" s="25"/>
      <c r="XFA312" s="25"/>
      <c r="XFB312" s="25"/>
      <c r="XFC312" s="25"/>
      <c r="XFD312" s="25"/>
    </row>
    <row r="313" s="2" customFormat="1" ht="18" customHeight="1" spans="1:16384">
      <c r="A313" s="20">
        <v>310</v>
      </c>
      <c r="B313" s="21" t="s">
        <v>292</v>
      </c>
      <c r="C313" s="21" t="s">
        <v>534</v>
      </c>
      <c r="D313" s="21" t="s">
        <v>535</v>
      </c>
      <c r="E313" s="20" t="s">
        <v>547</v>
      </c>
      <c r="F313" s="20" t="s">
        <v>528</v>
      </c>
      <c r="G313" s="22">
        <v>82.82</v>
      </c>
      <c r="H313" s="23">
        <f t="shared" si="4"/>
        <v>79.792</v>
      </c>
      <c r="I313" s="24">
        <v>8</v>
      </c>
      <c r="J313" s="24"/>
      <c r="XEU313" s="25"/>
      <c r="XEV313" s="25"/>
      <c r="XEW313" s="25"/>
      <c r="XEX313" s="25"/>
      <c r="XEY313" s="25"/>
      <c r="XEZ313" s="25"/>
      <c r="XFA313" s="25"/>
      <c r="XFB313" s="25"/>
      <c r="XFC313" s="25"/>
      <c r="XFD313" s="25"/>
    </row>
    <row r="314" s="2" customFormat="1" ht="18" customHeight="1" spans="1:16384">
      <c r="A314" s="20">
        <v>311</v>
      </c>
      <c r="B314" s="21" t="s">
        <v>292</v>
      </c>
      <c r="C314" s="21" t="s">
        <v>534</v>
      </c>
      <c r="D314" s="21" t="s">
        <v>535</v>
      </c>
      <c r="E314" s="20" t="s">
        <v>548</v>
      </c>
      <c r="F314" s="20" t="s">
        <v>480</v>
      </c>
      <c r="G314" s="22">
        <v>81.72</v>
      </c>
      <c r="H314" s="23">
        <f t="shared" si="4"/>
        <v>79.272</v>
      </c>
      <c r="I314" s="24">
        <v>9</v>
      </c>
      <c r="J314" s="24"/>
      <c r="XEU314" s="25"/>
      <c r="XEV314" s="25"/>
      <c r="XEW314" s="25"/>
      <c r="XEX314" s="25"/>
      <c r="XEY314" s="25"/>
      <c r="XEZ314" s="25"/>
      <c r="XFA314" s="25"/>
      <c r="XFB314" s="25"/>
      <c r="XFC314" s="25"/>
      <c r="XFD314" s="25"/>
    </row>
    <row r="315" s="2" customFormat="1" ht="18" customHeight="1" spans="1:16384">
      <c r="A315" s="20">
        <v>312</v>
      </c>
      <c r="B315" s="21" t="s">
        <v>292</v>
      </c>
      <c r="C315" s="21" t="s">
        <v>534</v>
      </c>
      <c r="D315" s="21" t="s">
        <v>535</v>
      </c>
      <c r="E315" s="20" t="s">
        <v>549</v>
      </c>
      <c r="F315" s="20" t="s">
        <v>321</v>
      </c>
      <c r="G315" s="22">
        <v>81.24</v>
      </c>
      <c r="H315" s="23">
        <f t="shared" si="4"/>
        <v>79.224</v>
      </c>
      <c r="I315" s="24">
        <v>10</v>
      </c>
      <c r="J315" s="24"/>
      <c r="XEU315" s="25"/>
      <c r="XEV315" s="25"/>
      <c r="XEW315" s="25"/>
      <c r="XEX315" s="25"/>
      <c r="XEY315" s="25"/>
      <c r="XEZ315" s="25"/>
      <c r="XFA315" s="25"/>
      <c r="XFB315" s="25"/>
      <c r="XFC315" s="25"/>
      <c r="XFD315" s="25"/>
    </row>
    <row r="316" s="2" customFormat="1" ht="18" customHeight="1" spans="1:16384">
      <c r="A316" s="20">
        <v>313</v>
      </c>
      <c r="B316" s="21" t="s">
        <v>292</v>
      </c>
      <c r="C316" s="21" t="s">
        <v>534</v>
      </c>
      <c r="D316" s="21" t="s">
        <v>535</v>
      </c>
      <c r="E316" s="20" t="s">
        <v>550</v>
      </c>
      <c r="F316" s="20" t="s">
        <v>135</v>
      </c>
      <c r="G316" s="22">
        <v>78.38</v>
      </c>
      <c r="H316" s="23">
        <f t="shared" si="4"/>
        <v>78.588</v>
      </c>
      <c r="I316" s="24">
        <v>11</v>
      </c>
      <c r="J316" s="24"/>
      <c r="XEU316" s="25"/>
      <c r="XEV316" s="25"/>
      <c r="XEW316" s="25"/>
      <c r="XEX316" s="25"/>
      <c r="XEY316" s="25"/>
      <c r="XEZ316" s="25"/>
      <c r="XFA316" s="25"/>
      <c r="XFB316" s="25"/>
      <c r="XFC316" s="25"/>
      <c r="XFD316" s="25"/>
    </row>
    <row r="317" s="2" customFormat="1" ht="18" customHeight="1" spans="1:16384">
      <c r="A317" s="20">
        <v>314</v>
      </c>
      <c r="B317" s="21" t="s">
        <v>292</v>
      </c>
      <c r="C317" s="21" t="s">
        <v>534</v>
      </c>
      <c r="D317" s="21" t="s">
        <v>535</v>
      </c>
      <c r="E317" s="20" t="s">
        <v>551</v>
      </c>
      <c r="F317" s="20" t="s">
        <v>144</v>
      </c>
      <c r="G317" s="22">
        <v>76.26</v>
      </c>
      <c r="H317" s="23">
        <f t="shared" si="4"/>
        <v>77.396</v>
      </c>
      <c r="I317" s="24">
        <v>12</v>
      </c>
      <c r="J317" s="24"/>
      <c r="XEU317" s="25"/>
      <c r="XEV317" s="25"/>
      <c r="XEW317" s="25"/>
      <c r="XEX317" s="25"/>
      <c r="XEY317" s="25"/>
      <c r="XEZ317" s="25"/>
      <c r="XFA317" s="25"/>
      <c r="XFB317" s="25"/>
      <c r="XFC317" s="25"/>
      <c r="XFD317" s="25"/>
    </row>
    <row r="318" s="2" customFormat="1" ht="18" customHeight="1" spans="1:16384">
      <c r="A318" s="20">
        <v>315</v>
      </c>
      <c r="B318" s="21" t="s">
        <v>292</v>
      </c>
      <c r="C318" s="21" t="s">
        <v>534</v>
      </c>
      <c r="D318" s="21" t="s">
        <v>535</v>
      </c>
      <c r="E318" s="20" t="s">
        <v>552</v>
      </c>
      <c r="F318" s="20" t="s">
        <v>553</v>
      </c>
      <c r="G318" s="22">
        <v>77.5</v>
      </c>
      <c r="H318" s="23">
        <f t="shared" si="4"/>
        <v>76.96</v>
      </c>
      <c r="I318" s="24">
        <v>13</v>
      </c>
      <c r="J318" s="24"/>
      <c r="XEU318" s="25"/>
      <c r="XEV318" s="25"/>
      <c r="XEW318" s="25"/>
      <c r="XEX318" s="25"/>
      <c r="XEY318" s="25"/>
      <c r="XEZ318" s="25"/>
      <c r="XFA318" s="25"/>
      <c r="XFB318" s="25"/>
      <c r="XFC318" s="25"/>
      <c r="XFD318" s="25"/>
    </row>
    <row r="319" s="2" customFormat="1" ht="18" customHeight="1" spans="1:16384">
      <c r="A319" s="20">
        <v>316</v>
      </c>
      <c r="B319" s="21" t="s">
        <v>292</v>
      </c>
      <c r="C319" s="21" t="s">
        <v>534</v>
      </c>
      <c r="D319" s="21" t="s">
        <v>535</v>
      </c>
      <c r="E319" s="20" t="s">
        <v>554</v>
      </c>
      <c r="F319" s="20" t="s">
        <v>555</v>
      </c>
      <c r="G319" s="22">
        <v>76</v>
      </c>
      <c r="H319" s="23">
        <f t="shared" si="4"/>
        <v>76.3</v>
      </c>
      <c r="I319" s="24">
        <v>14</v>
      </c>
      <c r="J319" s="24"/>
      <c r="XEU319" s="25"/>
      <c r="XEV319" s="25"/>
      <c r="XEW319" s="25"/>
      <c r="XEX319" s="25"/>
      <c r="XEY319" s="25"/>
      <c r="XEZ319" s="25"/>
      <c r="XFA319" s="25"/>
      <c r="XFB319" s="25"/>
      <c r="XFC319" s="25"/>
      <c r="XFD319" s="25"/>
    </row>
    <row r="320" s="2" customFormat="1" ht="18" customHeight="1" spans="1:16384">
      <c r="A320" s="20">
        <v>317</v>
      </c>
      <c r="B320" s="21" t="s">
        <v>292</v>
      </c>
      <c r="C320" s="21" t="s">
        <v>534</v>
      </c>
      <c r="D320" s="21" t="s">
        <v>535</v>
      </c>
      <c r="E320" s="20" t="s">
        <v>556</v>
      </c>
      <c r="F320" s="20" t="s">
        <v>36</v>
      </c>
      <c r="G320" s="22">
        <v>76.42</v>
      </c>
      <c r="H320" s="23">
        <f t="shared" si="4"/>
        <v>75.592</v>
      </c>
      <c r="I320" s="24">
        <v>15</v>
      </c>
      <c r="J320" s="24"/>
      <c r="XEU320" s="25"/>
      <c r="XEV320" s="25"/>
      <c r="XEW320" s="25"/>
      <c r="XEX320" s="25"/>
      <c r="XEY320" s="25"/>
      <c r="XEZ320" s="25"/>
      <c r="XFA320" s="25"/>
      <c r="XFB320" s="25"/>
      <c r="XFC320" s="25"/>
      <c r="XFD320" s="25"/>
    </row>
    <row r="321" s="2" customFormat="1" ht="18" customHeight="1" spans="1:16384">
      <c r="A321" s="20">
        <v>318</v>
      </c>
      <c r="B321" s="21" t="s">
        <v>83</v>
      </c>
      <c r="C321" s="21" t="s">
        <v>534</v>
      </c>
      <c r="D321" s="21" t="s">
        <v>557</v>
      </c>
      <c r="E321" s="20" t="s">
        <v>558</v>
      </c>
      <c r="F321" s="20" t="s">
        <v>140</v>
      </c>
      <c r="G321" s="22">
        <v>86.82</v>
      </c>
      <c r="H321" s="23">
        <f t="shared" si="4"/>
        <v>83.432</v>
      </c>
      <c r="I321" s="24">
        <v>1</v>
      </c>
      <c r="J321" s="24"/>
      <c r="XEU321" s="25"/>
      <c r="XEV321" s="25"/>
      <c r="XEW321" s="25"/>
      <c r="XEX321" s="25"/>
      <c r="XEY321" s="25"/>
      <c r="XEZ321" s="25"/>
      <c r="XFA321" s="25"/>
      <c r="XFB321" s="25"/>
      <c r="XFC321" s="25"/>
      <c r="XFD321" s="25"/>
    </row>
    <row r="322" s="2" customFormat="1" ht="18" customHeight="1" spans="1:16384">
      <c r="A322" s="20">
        <v>319</v>
      </c>
      <c r="B322" s="21" t="s">
        <v>83</v>
      </c>
      <c r="C322" s="21" t="s">
        <v>534</v>
      </c>
      <c r="D322" s="21" t="s">
        <v>557</v>
      </c>
      <c r="E322" s="20" t="s">
        <v>559</v>
      </c>
      <c r="F322" s="20" t="s">
        <v>101</v>
      </c>
      <c r="G322" s="22">
        <v>86.2</v>
      </c>
      <c r="H322" s="23">
        <f t="shared" si="4"/>
        <v>82.48</v>
      </c>
      <c r="I322" s="24">
        <v>2</v>
      </c>
      <c r="J322" s="24"/>
      <c r="XEU322" s="25"/>
      <c r="XEV322" s="25"/>
      <c r="XEW322" s="25"/>
      <c r="XEX322" s="25"/>
      <c r="XEY322" s="25"/>
      <c r="XEZ322" s="25"/>
      <c r="XFA322" s="25"/>
      <c r="XFB322" s="25"/>
      <c r="XFC322" s="25"/>
      <c r="XFD322" s="25"/>
    </row>
    <row r="323" s="2" customFormat="1" ht="18" customHeight="1" spans="1:16384">
      <c r="A323" s="20">
        <v>320</v>
      </c>
      <c r="B323" s="21" t="s">
        <v>83</v>
      </c>
      <c r="C323" s="21" t="s">
        <v>534</v>
      </c>
      <c r="D323" s="21" t="s">
        <v>557</v>
      </c>
      <c r="E323" s="20" t="s">
        <v>560</v>
      </c>
      <c r="F323" s="20" t="s">
        <v>282</v>
      </c>
      <c r="G323" s="22">
        <v>86.6</v>
      </c>
      <c r="H323" s="23">
        <f t="shared" si="4"/>
        <v>82.36</v>
      </c>
      <c r="I323" s="24">
        <v>3</v>
      </c>
      <c r="J323" s="24"/>
      <c r="XEU323" s="25"/>
      <c r="XEV323" s="25"/>
      <c r="XEW323" s="25"/>
      <c r="XEX323" s="25"/>
      <c r="XEY323" s="25"/>
      <c r="XEZ323" s="25"/>
      <c r="XFA323" s="25"/>
      <c r="XFB323" s="25"/>
      <c r="XFC323" s="25"/>
      <c r="XFD323" s="25"/>
    </row>
    <row r="324" s="2" customFormat="1" ht="18" customHeight="1" spans="1:16384">
      <c r="A324" s="20">
        <v>321</v>
      </c>
      <c r="B324" s="21" t="s">
        <v>83</v>
      </c>
      <c r="C324" s="21" t="s">
        <v>534</v>
      </c>
      <c r="D324" s="21" t="s">
        <v>557</v>
      </c>
      <c r="E324" s="20" t="s">
        <v>561</v>
      </c>
      <c r="F324" s="20" t="s">
        <v>562</v>
      </c>
      <c r="G324" s="22">
        <v>86.4</v>
      </c>
      <c r="H324" s="23">
        <f t="shared" ref="H324:H332" si="5">F324*0.4+G324*0.6</f>
        <v>82.1</v>
      </c>
      <c r="I324" s="24">
        <v>4</v>
      </c>
      <c r="J324" s="24"/>
      <c r="XEU324" s="25"/>
      <c r="XEV324" s="25"/>
      <c r="XEW324" s="25"/>
      <c r="XEX324" s="25"/>
      <c r="XEY324" s="25"/>
      <c r="XEZ324" s="25"/>
      <c r="XFA324" s="25"/>
      <c r="XFB324" s="25"/>
      <c r="XFC324" s="25"/>
      <c r="XFD324" s="25"/>
    </row>
    <row r="325" s="2" customFormat="1" ht="18" customHeight="1" spans="1:16384">
      <c r="A325" s="20">
        <v>322</v>
      </c>
      <c r="B325" s="21" t="s">
        <v>83</v>
      </c>
      <c r="C325" s="21" t="s">
        <v>534</v>
      </c>
      <c r="D325" s="21" t="s">
        <v>557</v>
      </c>
      <c r="E325" s="20" t="s">
        <v>563</v>
      </c>
      <c r="F325" s="20" t="s">
        <v>433</v>
      </c>
      <c r="G325" s="22">
        <v>84.92</v>
      </c>
      <c r="H325" s="23">
        <f t="shared" si="5"/>
        <v>81.512</v>
      </c>
      <c r="I325" s="24">
        <v>5</v>
      </c>
      <c r="J325" s="24"/>
      <c r="XEU325" s="25"/>
      <c r="XEV325" s="25"/>
      <c r="XEW325" s="25"/>
      <c r="XEX325" s="25"/>
      <c r="XEY325" s="25"/>
      <c r="XEZ325" s="25"/>
      <c r="XFA325" s="25"/>
      <c r="XFB325" s="25"/>
      <c r="XFC325" s="25"/>
      <c r="XFD325" s="25"/>
    </row>
    <row r="326" s="2" customFormat="1" ht="18" customHeight="1" spans="1:16384">
      <c r="A326" s="20">
        <v>323</v>
      </c>
      <c r="B326" s="21" t="s">
        <v>83</v>
      </c>
      <c r="C326" s="21" t="s">
        <v>534</v>
      </c>
      <c r="D326" s="21" t="s">
        <v>557</v>
      </c>
      <c r="E326" s="20" t="s">
        <v>564</v>
      </c>
      <c r="F326" s="20" t="s">
        <v>565</v>
      </c>
      <c r="G326" s="22">
        <v>87.12</v>
      </c>
      <c r="H326" s="23">
        <f t="shared" si="5"/>
        <v>81.332</v>
      </c>
      <c r="I326" s="24">
        <v>6</v>
      </c>
      <c r="J326" s="24"/>
      <c r="XEU326" s="25"/>
      <c r="XEV326" s="25"/>
      <c r="XEW326" s="25"/>
      <c r="XEX326" s="25"/>
      <c r="XEY326" s="25"/>
      <c r="XEZ326" s="25"/>
      <c r="XFA326" s="25"/>
      <c r="XFB326" s="25"/>
      <c r="XFC326" s="25"/>
      <c r="XFD326" s="25"/>
    </row>
    <row r="327" s="2" customFormat="1" ht="18" customHeight="1" spans="1:16384">
      <c r="A327" s="20">
        <v>324</v>
      </c>
      <c r="B327" s="21" t="s">
        <v>83</v>
      </c>
      <c r="C327" s="21" t="s">
        <v>534</v>
      </c>
      <c r="D327" s="21" t="s">
        <v>557</v>
      </c>
      <c r="E327" s="20" t="s">
        <v>566</v>
      </c>
      <c r="F327" s="20" t="s">
        <v>567</v>
      </c>
      <c r="G327" s="22">
        <v>84.88</v>
      </c>
      <c r="H327" s="23">
        <f t="shared" si="5"/>
        <v>80.868</v>
      </c>
      <c r="I327" s="24">
        <v>7</v>
      </c>
      <c r="J327" s="24"/>
      <c r="XEU327" s="25"/>
      <c r="XEV327" s="25"/>
      <c r="XEW327" s="25"/>
      <c r="XEX327" s="25"/>
      <c r="XEY327" s="25"/>
      <c r="XEZ327" s="25"/>
      <c r="XFA327" s="25"/>
      <c r="XFB327" s="25"/>
      <c r="XFC327" s="25"/>
      <c r="XFD327" s="25"/>
    </row>
    <row r="328" s="2" customFormat="1" ht="18" customHeight="1" spans="1:16384">
      <c r="A328" s="20">
        <v>325</v>
      </c>
      <c r="B328" s="21" t="s">
        <v>83</v>
      </c>
      <c r="C328" s="21" t="s">
        <v>534</v>
      </c>
      <c r="D328" s="21" t="s">
        <v>557</v>
      </c>
      <c r="E328" s="20" t="s">
        <v>568</v>
      </c>
      <c r="F328" s="20" t="s">
        <v>113</v>
      </c>
      <c r="G328" s="22">
        <v>82.84</v>
      </c>
      <c r="H328" s="23">
        <f t="shared" si="5"/>
        <v>80.584</v>
      </c>
      <c r="I328" s="24">
        <v>8</v>
      </c>
      <c r="J328" s="24"/>
      <c r="XEU328" s="25"/>
      <c r="XEV328" s="25"/>
      <c r="XEW328" s="25"/>
      <c r="XEX328" s="25"/>
      <c r="XEY328" s="25"/>
      <c r="XEZ328" s="25"/>
      <c r="XFA328" s="25"/>
      <c r="XFB328" s="25"/>
      <c r="XFC328" s="25"/>
      <c r="XFD328" s="25"/>
    </row>
    <row r="329" s="2" customFormat="1" ht="18" customHeight="1" spans="1:16384">
      <c r="A329" s="20">
        <v>326</v>
      </c>
      <c r="B329" s="21" t="s">
        <v>83</v>
      </c>
      <c r="C329" s="21" t="s">
        <v>534</v>
      </c>
      <c r="D329" s="21" t="s">
        <v>557</v>
      </c>
      <c r="E329" s="20" t="s">
        <v>569</v>
      </c>
      <c r="F329" s="20" t="s">
        <v>148</v>
      </c>
      <c r="G329" s="22">
        <v>82.52</v>
      </c>
      <c r="H329" s="23">
        <f t="shared" si="5"/>
        <v>80.492</v>
      </c>
      <c r="I329" s="24">
        <v>9</v>
      </c>
      <c r="J329" s="24"/>
      <c r="XEU329" s="25"/>
      <c r="XEV329" s="25"/>
      <c r="XEW329" s="25"/>
      <c r="XEX329" s="25"/>
      <c r="XEY329" s="25"/>
      <c r="XEZ329" s="25"/>
      <c r="XFA329" s="25"/>
      <c r="XFB329" s="25"/>
      <c r="XFC329" s="25"/>
      <c r="XFD329" s="25"/>
    </row>
    <row r="330" s="2" customFormat="1" ht="18" customHeight="1" spans="1:16384">
      <c r="A330" s="20">
        <v>327</v>
      </c>
      <c r="B330" s="21" t="s">
        <v>83</v>
      </c>
      <c r="C330" s="21" t="s">
        <v>534</v>
      </c>
      <c r="D330" s="21" t="s">
        <v>557</v>
      </c>
      <c r="E330" s="20" t="s">
        <v>570</v>
      </c>
      <c r="F330" s="20" t="s">
        <v>174</v>
      </c>
      <c r="G330" s="22">
        <v>82.62</v>
      </c>
      <c r="H330" s="23">
        <f t="shared" si="5"/>
        <v>79.492</v>
      </c>
      <c r="I330" s="24">
        <v>10</v>
      </c>
      <c r="J330" s="24"/>
      <c r="XEU330" s="25"/>
      <c r="XEV330" s="25"/>
      <c r="XEW330" s="25"/>
      <c r="XEX330" s="25"/>
      <c r="XEY330" s="25"/>
      <c r="XEZ330" s="25"/>
      <c r="XFA330" s="25"/>
      <c r="XFB330" s="25"/>
      <c r="XFC330" s="25"/>
      <c r="XFD330" s="25"/>
    </row>
    <row r="331" s="2" customFormat="1" ht="18" customHeight="1" spans="1:16384">
      <c r="A331" s="20">
        <v>328</v>
      </c>
      <c r="B331" s="21" t="s">
        <v>83</v>
      </c>
      <c r="C331" s="21" t="s">
        <v>534</v>
      </c>
      <c r="D331" s="21" t="s">
        <v>557</v>
      </c>
      <c r="E331" s="20" t="s">
        <v>571</v>
      </c>
      <c r="F331" s="20" t="s">
        <v>101</v>
      </c>
      <c r="G331" s="22">
        <v>81.22</v>
      </c>
      <c r="H331" s="23">
        <f t="shared" si="5"/>
        <v>79.492</v>
      </c>
      <c r="I331" s="24">
        <v>10</v>
      </c>
      <c r="J331" s="24"/>
      <c r="XEU331" s="25"/>
      <c r="XEV331" s="25"/>
      <c r="XEW331" s="25"/>
      <c r="XEX331" s="25"/>
      <c r="XEY331" s="25"/>
      <c r="XEZ331" s="25"/>
      <c r="XFA331" s="25"/>
      <c r="XFB331" s="25"/>
      <c r="XFC331" s="25"/>
      <c r="XFD331" s="25"/>
    </row>
    <row r="332" s="2" customFormat="1" ht="18" customHeight="1" spans="1:16384">
      <c r="A332" s="20">
        <v>329</v>
      </c>
      <c r="B332" s="21" t="s">
        <v>83</v>
      </c>
      <c r="C332" s="21" t="s">
        <v>534</v>
      </c>
      <c r="D332" s="21" t="s">
        <v>557</v>
      </c>
      <c r="E332" s="20" t="s">
        <v>572</v>
      </c>
      <c r="F332" s="20" t="s">
        <v>573</v>
      </c>
      <c r="G332" s="22">
        <v>80.56</v>
      </c>
      <c r="H332" s="23">
        <f t="shared" si="5"/>
        <v>77.796</v>
      </c>
      <c r="I332" s="24">
        <v>12</v>
      </c>
      <c r="J332" s="24"/>
      <c r="XEU332" s="25"/>
      <c r="XEV332" s="25"/>
      <c r="XEW332" s="25"/>
      <c r="XEX332" s="25"/>
      <c r="XEY332" s="25"/>
      <c r="XEZ332" s="25"/>
      <c r="XFA332" s="25"/>
      <c r="XFB332" s="25"/>
      <c r="XFC332" s="25"/>
      <c r="XFD332" s="25"/>
    </row>
  </sheetData>
  <sortState ref="A16:J37">
    <sortCondition ref="H16:H37" descending="1"/>
    <sortCondition ref="G16:G37" descending="1"/>
  </sortState>
  <mergeCells count="2">
    <mergeCell ref="A1:J1"/>
    <mergeCell ref="A2:H2"/>
  </mergeCells>
  <pageMargins left="0.751388888888889" right="0.751388888888889" top="0.60625" bottom="0.60625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第二批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33781</cp:lastModifiedBy>
  <dcterms:created xsi:type="dcterms:W3CDTF">2024-07-15T02:36:00Z</dcterms:created>
  <dcterms:modified xsi:type="dcterms:W3CDTF">2024-07-20T11:43:29Z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7BFCE07112514226BF954F120E3BE5A3_13</vt:lpwstr>
  </property>
  <property fmtid="{D5CDD505-2E9C-101B-9397-08002B2CF9AE}" pid="3" name="KSOProductBuildVer">
    <vt:lpwstr>2052-12.1.0.17147</vt:lpwstr>
  </property>
</Properties>
</file>