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3250" windowHeight="9855"/>
  </bookViews>
  <sheets>
    <sheet name="递补名单" sheetId="1" r:id="rId1"/>
  </sheets>
  <definedNames>
    <definedName name="_xlnm.Print_Titles" localSheetId="0">递补名单!$1:$2</definedName>
  </definedNames>
  <calcPr calcId="125725"/>
</workbook>
</file>

<file path=xl/calcChain.xml><?xml version="1.0" encoding="utf-8"?>
<calcChain xmlns="http://schemas.openxmlformats.org/spreadsheetml/2006/main">
  <c r="J5" i="1"/>
  <c r="M5" s="1"/>
  <c r="J4"/>
  <c r="M4" s="1"/>
  <c r="J3"/>
  <c r="M3" s="1"/>
</calcChain>
</file>

<file path=xl/sharedStrings.xml><?xml version="1.0" encoding="utf-8"?>
<sst xmlns="http://schemas.openxmlformats.org/spreadsheetml/2006/main" count="31" uniqueCount="28">
  <si>
    <t>序号</t>
  </si>
  <si>
    <t>岗位/专业</t>
  </si>
  <si>
    <t>招聘人数</t>
  </si>
  <si>
    <t>姓名</t>
  </si>
  <si>
    <t>性别</t>
  </si>
  <si>
    <t>准考证号</t>
  </si>
  <si>
    <t>职业能力倾向测验</t>
  </si>
  <si>
    <t>综合应用能力</t>
  </si>
  <si>
    <t>加分</t>
  </si>
  <si>
    <t>笔试成绩</t>
  </si>
  <si>
    <t>笔试成绩
岗位排名</t>
  </si>
  <si>
    <t>面试成绩</t>
  </si>
  <si>
    <t>综合成绩</t>
  </si>
  <si>
    <t>综合成绩
岗位排名</t>
  </si>
  <si>
    <t>备注</t>
  </si>
  <si>
    <t>B01-安全生产监督管理岗</t>
  </si>
  <si>
    <t>郑珺文</t>
  </si>
  <si>
    <t>202211190126</t>
  </si>
  <si>
    <t>B06-专技岗</t>
  </si>
  <si>
    <t>王立夫</t>
  </si>
  <si>
    <t>202211191321</t>
  </si>
  <si>
    <t>B08-综合管理岗</t>
  </si>
  <si>
    <t>熊子豪</t>
  </si>
  <si>
    <t>202211191822</t>
  </si>
  <si>
    <t>男</t>
  </si>
  <si>
    <t>因第2名放弃，递补</t>
    <phoneticPr fontId="3" type="noConversion"/>
  </si>
  <si>
    <t>因第1名放弃，递补</t>
    <phoneticPr fontId="3" type="noConversion"/>
  </si>
  <si>
    <t>枣阳市2022年公开补充招聘事业单位工作人员递补人员名单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</si>
</sst>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0"/>
      <name val="Arial"/>
      <family val="2"/>
    </font>
    <font>
      <sz val="10"/>
      <name val="Arial"/>
      <family val="2"/>
    </font>
    <font>
      <sz val="2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1" fillId="0" borderId="0"/>
  </cellStyleXfs>
  <cellXfs count="11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2" xfId="2"/>
    <cellStyle name="常规 3" xfId="3"/>
    <cellStyle name="常规 3 2" xfId="4"/>
    <cellStyle name="常规 4" xfId="5"/>
    <cellStyle name="常规 5" xfId="6"/>
    <cellStyle name="常规 6" xfId="7"/>
    <cellStyle name="常规 7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"/>
  <sheetViews>
    <sheetView tabSelected="1" zoomScaleNormal="100" workbookViewId="0">
      <selection sqref="A1:O1"/>
    </sheetView>
  </sheetViews>
  <sheetFormatPr defaultColWidth="9.140625" defaultRowHeight="14.25"/>
  <cols>
    <col min="1" max="1" width="6.28515625" style="7" bestFit="1" customWidth="1"/>
    <col min="2" max="2" width="29" style="7" bestFit="1" customWidth="1"/>
    <col min="3" max="3" width="6.28515625" style="7" bestFit="1" customWidth="1"/>
    <col min="4" max="4" width="8.5703125" style="7" bestFit="1" customWidth="1"/>
    <col min="5" max="5" width="6.28515625" style="7" bestFit="1" customWidth="1"/>
    <col min="6" max="6" width="16.140625" style="7" bestFit="1" customWidth="1"/>
    <col min="7" max="8" width="11" style="8" bestFit="1" customWidth="1"/>
    <col min="9" max="9" width="6.28515625" style="7" bestFit="1" customWidth="1"/>
    <col min="10" max="10" width="11" style="8" bestFit="1" customWidth="1"/>
    <col min="11" max="11" width="11" style="7" bestFit="1" customWidth="1"/>
    <col min="12" max="13" width="11" style="8" bestFit="1" customWidth="1"/>
    <col min="14" max="14" width="11" style="7" bestFit="1" customWidth="1"/>
    <col min="15" max="15" width="21.28515625" style="7" bestFit="1" customWidth="1"/>
    <col min="16" max="16384" width="9.140625" style="7"/>
  </cols>
  <sheetData>
    <row r="1" spans="1:15" s="1" customFormat="1" ht="89.25" customHeight="1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4" customFormat="1" ht="54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2" t="s">
        <v>8</v>
      </c>
      <c r="J2" s="3" t="s">
        <v>9</v>
      </c>
      <c r="K2" s="2" t="s">
        <v>10</v>
      </c>
      <c r="L2" s="3" t="s">
        <v>11</v>
      </c>
      <c r="M2" s="3" t="s">
        <v>12</v>
      </c>
      <c r="N2" s="2" t="s">
        <v>13</v>
      </c>
      <c r="O2" s="2" t="s">
        <v>14</v>
      </c>
    </row>
    <row r="3" spans="1:15" ht="54.75" customHeight="1">
      <c r="A3" s="5">
        <v>1</v>
      </c>
      <c r="B3" s="5" t="s">
        <v>15</v>
      </c>
      <c r="C3" s="5">
        <v>7</v>
      </c>
      <c r="D3" s="5" t="s">
        <v>16</v>
      </c>
      <c r="E3" s="5" t="s">
        <v>24</v>
      </c>
      <c r="F3" s="5" t="s">
        <v>17</v>
      </c>
      <c r="G3" s="6">
        <v>111.11</v>
      </c>
      <c r="H3" s="6">
        <v>110</v>
      </c>
      <c r="I3" s="5"/>
      <c r="J3" s="6">
        <f t="shared" ref="J3:J5" si="0">(G3+H3)/3+I3</f>
        <v>73.703333333333333</v>
      </c>
      <c r="K3" s="5">
        <v>9</v>
      </c>
      <c r="L3" s="6">
        <v>77.599999999999994</v>
      </c>
      <c r="M3" s="6">
        <f t="shared" ref="M3:M5" si="1">J3*0.4+L3*0.6</f>
        <v>76.041333333333327</v>
      </c>
      <c r="N3" s="5">
        <v>8</v>
      </c>
      <c r="O3" s="10" t="s">
        <v>25</v>
      </c>
    </row>
    <row r="4" spans="1:15" ht="54.75" customHeight="1">
      <c r="A4" s="5">
        <v>2</v>
      </c>
      <c r="B4" s="5" t="s">
        <v>18</v>
      </c>
      <c r="C4" s="5">
        <v>1</v>
      </c>
      <c r="D4" s="5" t="s">
        <v>19</v>
      </c>
      <c r="E4" s="5" t="s">
        <v>24</v>
      </c>
      <c r="F4" s="5" t="s">
        <v>20</v>
      </c>
      <c r="G4" s="6">
        <v>102.54</v>
      </c>
      <c r="H4" s="6">
        <v>117</v>
      </c>
      <c r="I4" s="5"/>
      <c r="J4" s="6">
        <f t="shared" si="0"/>
        <v>73.180000000000007</v>
      </c>
      <c r="K4" s="5">
        <v>2</v>
      </c>
      <c r="L4" s="6">
        <v>76.599999999999994</v>
      </c>
      <c r="M4" s="6">
        <f t="shared" si="1"/>
        <v>75.231999999999999</v>
      </c>
      <c r="N4" s="5">
        <v>2</v>
      </c>
      <c r="O4" s="10" t="s">
        <v>26</v>
      </c>
    </row>
    <row r="5" spans="1:15" ht="54.75" customHeight="1">
      <c r="A5" s="5">
        <v>3</v>
      </c>
      <c r="B5" s="5" t="s">
        <v>21</v>
      </c>
      <c r="C5" s="5">
        <v>1</v>
      </c>
      <c r="D5" s="5" t="s">
        <v>22</v>
      </c>
      <c r="E5" s="5" t="s">
        <v>24</v>
      </c>
      <c r="F5" s="5" t="s">
        <v>23</v>
      </c>
      <c r="G5" s="6">
        <v>116.3</v>
      </c>
      <c r="H5" s="6">
        <v>117</v>
      </c>
      <c r="I5" s="5"/>
      <c r="J5" s="6">
        <f t="shared" si="0"/>
        <v>77.766666666666666</v>
      </c>
      <c r="K5" s="5">
        <v>3</v>
      </c>
      <c r="L5" s="6">
        <v>76</v>
      </c>
      <c r="M5" s="6">
        <f t="shared" si="1"/>
        <v>76.706666666666678</v>
      </c>
      <c r="N5" s="5">
        <v>2</v>
      </c>
      <c r="O5" s="10" t="s">
        <v>26</v>
      </c>
    </row>
  </sheetData>
  <mergeCells count="1">
    <mergeCell ref="A1:O1"/>
  </mergeCells>
  <phoneticPr fontId="3" type="noConversion"/>
  <printOptions horizontalCentered="1"/>
  <pageMargins left="0.35433070866141703" right="0.35433070866141703" top="0.39370078740157499" bottom="0.39370078740157499" header="0.511811023622047" footer="0.196850393700787"/>
  <pageSetup scale="75" fitToHeight="0" orientation="landscape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递补名单</vt:lpstr>
      <vt:lpstr>递补名单!Print_Titles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cp:lastPrinted>2023-02-02T03:18:35Z</cp:lastPrinted>
  <dcterms:created xsi:type="dcterms:W3CDTF">2023-01-13T06:15:23Z</dcterms:created>
  <dcterms:modified xsi:type="dcterms:W3CDTF">2023-02-02T03:18:59Z</dcterms:modified>
</cp:coreProperties>
</file>